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172.20.17.5\paziresh\دستورالعمل وشیوه نامه و کاربرگهای ارزیابی سالانه\کاربرگهای ارزیابی سالانه\"/>
    </mc:Choice>
  </mc:AlternateContent>
  <bookViews>
    <workbookView xWindow="0" yWindow="0" windowWidth="23040" windowHeight="9384" tabRatio="755" activeTab="4"/>
  </bookViews>
  <sheets>
    <sheet name="1-اطلاعات ثبتی" sheetId="32" r:id="rId1"/>
    <sheet name="2-اطلاعات هیات موسس-مدیره-سهمدا" sheetId="34" r:id="rId2"/>
    <sheet name="اطلاعات پرسنل-3" sheetId="48" r:id="rId3"/>
    <sheet name="4-اطلاعات جایزه و گواهینامه" sheetId="42" r:id="rId4"/>
    <sheet name="اطلاعات صادرات محصول-5" sheetId="49" r:id="rId5"/>
    <sheet name="10- تجزیه و تحلیل" sheetId="43" state="hidden" r:id="rId6"/>
  </sheets>
  <definedNames>
    <definedName name="as">#REF!</definedName>
    <definedName name="define1" localSheetId="5">#REF!</definedName>
    <definedName name="define1" localSheetId="1">#REF!</definedName>
    <definedName name="define1" localSheetId="3">#REF!</definedName>
    <definedName name="define1">#REF!</definedName>
    <definedName name="define10" localSheetId="5">#REF!</definedName>
    <definedName name="define10" localSheetId="1">#REF!</definedName>
    <definedName name="define10" localSheetId="3">#REF!</definedName>
    <definedName name="define10">#REF!</definedName>
    <definedName name="define11" localSheetId="5">#REF!</definedName>
    <definedName name="define11" localSheetId="1">#REF!</definedName>
    <definedName name="define11" localSheetId="3">#REF!</definedName>
    <definedName name="define11">#REF!</definedName>
    <definedName name="define12" localSheetId="5">#REF!</definedName>
    <definedName name="define12">#REF!</definedName>
    <definedName name="define2" localSheetId="5">#REF!</definedName>
    <definedName name="define2" localSheetId="1">#REF!</definedName>
    <definedName name="define2" localSheetId="3">#REF!</definedName>
    <definedName name="define2">#REF!</definedName>
    <definedName name="define3" localSheetId="5">#REF!</definedName>
    <definedName name="define3" localSheetId="1">#REF!</definedName>
    <definedName name="define3" localSheetId="3">#REF!</definedName>
    <definedName name="define3">#REF!</definedName>
    <definedName name="define4" localSheetId="5">#REF!</definedName>
    <definedName name="define4" localSheetId="1">#REF!</definedName>
    <definedName name="define4" localSheetId="3">#REF!</definedName>
    <definedName name="define4">#REF!</definedName>
    <definedName name="define5" localSheetId="5">#REF!</definedName>
    <definedName name="define5" localSheetId="1">#REF!</definedName>
    <definedName name="define5" localSheetId="3">#REF!</definedName>
    <definedName name="define5">#REF!</definedName>
    <definedName name="define6" localSheetId="5">#REF!</definedName>
    <definedName name="define6" localSheetId="1">#REF!</definedName>
    <definedName name="define6" localSheetId="3">#REF!</definedName>
    <definedName name="define6">#REF!</definedName>
    <definedName name="define7" localSheetId="5">#REF!</definedName>
    <definedName name="define7" localSheetId="1">#REF!</definedName>
    <definedName name="define7" localSheetId="3">#REF!</definedName>
    <definedName name="define7">#REF!</definedName>
    <definedName name="define8" localSheetId="5">#REF!</definedName>
    <definedName name="define8" localSheetId="1">#REF!</definedName>
    <definedName name="define8" localSheetId="3">#REF!</definedName>
    <definedName name="define8">#REF!</definedName>
    <definedName name="define9" localSheetId="5">#REF!</definedName>
    <definedName name="define9" localSheetId="1">#REF!</definedName>
    <definedName name="define9" localSheetId="3">#REF!</definedName>
    <definedName name="define9">#REF!</definedName>
    <definedName name="_xlnm.Print_Area" localSheetId="5">'10- تجزیه و تحلیل'!$B$1:$F$17</definedName>
    <definedName name="_xlnm.Print_Area" localSheetId="1">'2-اطلاعات هیات موسس-مدیره-سهمدا'!$A$1:$J$27</definedName>
    <definedName name="_xlnm.Print_Area" localSheetId="2">'اطلاعات پرسنل-3'!$A$1:$I$18</definedName>
    <definedName name="ابابابابابببا">#REF!</definedName>
    <definedName name="تاتاتاتااا">#REF!</definedName>
    <definedName name="ش">#REF!</definedName>
    <definedName name="شش">#REF!</definedName>
    <definedName name="نتنتنت">#REF!</definedName>
  </definedNames>
  <calcPr calcId="152511"/>
</workbook>
</file>

<file path=xl/calcChain.xml><?xml version="1.0" encoding="utf-8"?>
<calcChain xmlns="http://schemas.openxmlformats.org/spreadsheetml/2006/main">
  <c r="I124" i="43" l="1"/>
  <c r="I125" i="43"/>
  <c r="I126" i="43"/>
  <c r="I127" i="43"/>
  <c r="I128" i="43"/>
  <c r="I129" i="43"/>
  <c r="I130" i="43"/>
  <c r="I131" i="43"/>
  <c r="I132" i="43"/>
  <c r="I133" i="43"/>
  <c r="I134" i="43"/>
  <c r="I135" i="43"/>
  <c r="I136" i="43"/>
  <c r="I137" i="43"/>
  <c r="I138" i="43"/>
  <c r="I139" i="43"/>
  <c r="I140" i="43"/>
  <c r="I141" i="43"/>
  <c r="I142" i="43"/>
  <c r="I143" i="43"/>
  <c r="I144" i="43"/>
  <c r="I145" i="43"/>
  <c r="I146" i="43"/>
  <c r="I147" i="43"/>
  <c r="I148" i="43"/>
  <c r="I149" i="43"/>
  <c r="I150" i="43"/>
  <c r="I151" i="43"/>
  <c r="I152" i="43"/>
  <c r="I153" i="43"/>
  <c r="I154" i="43"/>
  <c r="I155" i="43"/>
  <c r="I156" i="43"/>
  <c r="I157" i="43"/>
  <c r="I158" i="43"/>
  <c r="I159" i="43"/>
  <c r="I160" i="43"/>
  <c r="I161" i="43"/>
  <c r="I162" i="43"/>
  <c r="I163" i="43"/>
  <c r="I164" i="43"/>
  <c r="I165" i="43"/>
  <c r="I166" i="43"/>
  <c r="I167" i="43"/>
  <c r="I168" i="43"/>
  <c r="I169" i="43"/>
  <c r="I170" i="43"/>
  <c r="I171" i="43"/>
  <c r="I172" i="43"/>
  <c r="I173" i="43"/>
  <c r="I174" i="43"/>
  <c r="I175" i="43"/>
  <c r="I176" i="43"/>
  <c r="I177" i="43"/>
  <c r="I178" i="43"/>
  <c r="I179" i="43"/>
  <c r="I180" i="43"/>
  <c r="I181" i="43"/>
  <c r="I182" i="43"/>
  <c r="I183" i="43"/>
  <c r="I184" i="43"/>
  <c r="I185" i="43"/>
  <c r="I186" i="43"/>
  <c r="I187" i="43"/>
  <c r="I188" i="43"/>
  <c r="I189" i="43"/>
  <c r="I190" i="43"/>
  <c r="I191" i="43"/>
  <c r="I192" i="43"/>
  <c r="I193" i="43"/>
  <c r="I194" i="43"/>
  <c r="I195" i="43"/>
  <c r="I196" i="43"/>
  <c r="I197" i="43"/>
  <c r="I198" i="43"/>
  <c r="I199" i="43"/>
  <c r="I200" i="43"/>
  <c r="I201" i="43"/>
  <c r="I202" i="43"/>
  <c r="I203" i="43"/>
  <c r="I204" i="43"/>
  <c r="I205" i="43"/>
  <c r="I206" i="43"/>
  <c r="I207" i="43"/>
  <c r="I208" i="43"/>
  <c r="I209" i="43"/>
  <c r="I210" i="43"/>
  <c r="I211" i="43"/>
  <c r="I212" i="43"/>
  <c r="I213" i="43"/>
  <c r="I214" i="43"/>
  <c r="I215" i="43"/>
  <c r="I216" i="43"/>
  <c r="I217" i="43"/>
  <c r="I218" i="43"/>
  <c r="I219" i="43"/>
  <c r="I220" i="43"/>
  <c r="I221" i="43"/>
  <c r="I222" i="43"/>
  <c r="I223" i="43"/>
  <c r="I224" i="43"/>
  <c r="I225" i="43"/>
  <c r="I226" i="43"/>
  <c r="I227" i="43"/>
  <c r="I228" i="43"/>
  <c r="I229" i="43"/>
  <c r="I230" i="43"/>
  <c r="I231" i="43"/>
  <c r="I232" i="43"/>
  <c r="I233" i="43"/>
  <c r="I234" i="43"/>
  <c r="I235" i="43"/>
  <c r="I236" i="43"/>
  <c r="I237" i="43"/>
  <c r="I238" i="43"/>
  <c r="I239" i="43"/>
  <c r="I240" i="43"/>
  <c r="I241" i="43"/>
  <c r="I242" i="43"/>
  <c r="I243" i="43"/>
  <c r="I244" i="43"/>
  <c r="I245" i="43"/>
  <c r="I246" i="43"/>
  <c r="I247" i="43"/>
  <c r="I248" i="43"/>
  <c r="I249" i="43"/>
  <c r="I250" i="43"/>
  <c r="I251" i="43"/>
  <c r="I252" i="43"/>
  <c r="I253" i="43"/>
  <c r="I254" i="43"/>
  <c r="I255" i="43"/>
  <c r="I256" i="43"/>
  <c r="I257" i="43"/>
  <c r="I258" i="43"/>
  <c r="I259" i="43"/>
  <c r="I260" i="43"/>
  <c r="I261" i="43"/>
  <c r="I262" i="43"/>
  <c r="I263" i="43"/>
  <c r="I264" i="43"/>
  <c r="I265" i="43"/>
  <c r="I266" i="43"/>
  <c r="I267" i="43"/>
  <c r="I268" i="43"/>
  <c r="I269" i="43"/>
  <c r="I270" i="43"/>
  <c r="I271" i="43"/>
  <c r="I272" i="43"/>
  <c r="I273" i="43"/>
  <c r="F9" i="43"/>
  <c r="E9" i="43"/>
  <c r="D9" i="43"/>
  <c r="C124" i="43"/>
  <c r="C125" i="43"/>
  <c r="C126" i="43"/>
  <c r="C127" i="43"/>
  <c r="C128" i="43"/>
  <c r="C129" i="43"/>
  <c r="C130" i="43"/>
  <c r="C131" i="43"/>
  <c r="C132" i="43"/>
  <c r="C133" i="43"/>
  <c r="C134" i="43"/>
  <c r="C135" i="43"/>
  <c r="C136" i="43"/>
  <c r="C137" i="43"/>
  <c r="C138" i="43"/>
  <c r="C139" i="43"/>
  <c r="C140" i="43"/>
  <c r="C141" i="43"/>
  <c r="C142" i="43"/>
  <c r="C143" i="43"/>
  <c r="C144" i="43"/>
  <c r="C145" i="43"/>
  <c r="C146" i="43"/>
  <c r="C147" i="43"/>
  <c r="C148" i="43"/>
  <c r="C149" i="43"/>
  <c r="C150" i="43"/>
  <c r="C151" i="43"/>
  <c r="C152" i="43"/>
  <c r="C153" i="43"/>
  <c r="C154" i="43"/>
  <c r="C155" i="43"/>
  <c r="C156" i="43"/>
  <c r="C157" i="43"/>
  <c r="C158" i="43"/>
  <c r="C159" i="43"/>
  <c r="C160" i="43"/>
  <c r="C161" i="43"/>
  <c r="C162" i="43"/>
  <c r="C163" i="43"/>
  <c r="C164" i="43"/>
  <c r="C165" i="43"/>
  <c r="C166" i="43"/>
  <c r="C167" i="43"/>
  <c r="C168" i="43"/>
  <c r="C169" i="43"/>
  <c r="C170" i="43"/>
  <c r="C171" i="43"/>
  <c r="C172" i="43"/>
  <c r="C173" i="43"/>
  <c r="C174" i="43"/>
  <c r="C175" i="43"/>
  <c r="C176" i="43"/>
  <c r="C177" i="43"/>
  <c r="C178" i="43"/>
  <c r="C179" i="43"/>
  <c r="C180" i="43"/>
  <c r="C181" i="43"/>
  <c r="C182" i="43"/>
  <c r="C183" i="43"/>
  <c r="C184" i="43"/>
  <c r="C185" i="43"/>
  <c r="C186" i="43"/>
  <c r="C187" i="43"/>
  <c r="C188" i="43"/>
  <c r="C189" i="43"/>
  <c r="C190" i="43"/>
  <c r="C191" i="43"/>
  <c r="C192" i="43"/>
  <c r="C193" i="43"/>
  <c r="C194" i="43"/>
  <c r="C195" i="43"/>
  <c r="C196" i="43"/>
  <c r="C197" i="43"/>
  <c r="C198" i="43"/>
  <c r="C199" i="43"/>
  <c r="C200" i="43"/>
  <c r="C201" i="43"/>
  <c r="C202" i="43"/>
  <c r="C203" i="43"/>
  <c r="C204" i="43"/>
  <c r="C205" i="43"/>
  <c r="C206" i="43"/>
  <c r="C207" i="43"/>
  <c r="C208" i="43"/>
  <c r="C209" i="43"/>
  <c r="C210" i="43"/>
  <c r="C211" i="43"/>
  <c r="C212" i="43"/>
  <c r="C213" i="43"/>
  <c r="C214" i="43"/>
  <c r="C215" i="43"/>
  <c r="C216" i="43"/>
  <c r="C217" i="43"/>
  <c r="C218" i="43"/>
  <c r="C219" i="43"/>
  <c r="C220" i="43"/>
  <c r="C221" i="43"/>
  <c r="C222" i="43"/>
  <c r="C223" i="43"/>
  <c r="C224" i="43"/>
  <c r="C225" i="43"/>
  <c r="C226" i="43"/>
  <c r="C227" i="43"/>
  <c r="C228" i="43"/>
  <c r="C229" i="43"/>
  <c r="C230" i="43"/>
  <c r="C231" i="43"/>
  <c r="C232" i="43"/>
  <c r="C233" i="43"/>
  <c r="C234" i="43"/>
  <c r="C235" i="43"/>
  <c r="C236" i="43"/>
  <c r="C237" i="43"/>
  <c r="C238" i="43"/>
  <c r="C239" i="43"/>
  <c r="C240" i="43"/>
  <c r="C241" i="43"/>
  <c r="C242" i="43"/>
  <c r="C243" i="43"/>
  <c r="C244" i="43"/>
  <c r="C245" i="43"/>
  <c r="C246" i="43"/>
  <c r="C247" i="43"/>
  <c r="C248" i="43"/>
  <c r="C249" i="43"/>
  <c r="C250" i="43"/>
  <c r="C251" i="43"/>
  <c r="C252" i="43"/>
  <c r="C253" i="43"/>
  <c r="C254" i="43"/>
  <c r="C255" i="43"/>
  <c r="C256" i="43"/>
  <c r="C257" i="43"/>
  <c r="C258" i="43"/>
  <c r="C259" i="43"/>
  <c r="C260" i="43"/>
  <c r="C261" i="43"/>
  <c r="C262" i="43"/>
  <c r="C263" i="43"/>
  <c r="C264" i="43"/>
  <c r="C265" i="43"/>
  <c r="C266" i="43"/>
  <c r="C267" i="43"/>
  <c r="C268" i="43"/>
  <c r="C269" i="43"/>
  <c r="C270" i="43"/>
  <c r="C271" i="43"/>
  <c r="C272" i="43"/>
  <c r="C273" i="43"/>
  <c r="F8" i="43"/>
  <c r="E8" i="43"/>
  <c r="D8" i="43"/>
  <c r="J229" i="43" l="1"/>
  <c r="J227" i="43"/>
  <c r="J225" i="43"/>
  <c r="J217" i="43"/>
  <c r="J211" i="43"/>
  <c r="J209" i="43"/>
  <c r="J201" i="43"/>
  <c r="J199" i="43"/>
  <c r="J197" i="43"/>
  <c r="J195" i="43"/>
  <c r="J189" i="43"/>
  <c r="J185" i="43"/>
  <c r="J179" i="43"/>
  <c r="J177" i="43"/>
  <c r="J167" i="43"/>
  <c r="J165" i="43"/>
  <c r="J163" i="43"/>
  <c r="J161" i="43"/>
  <c r="J157" i="43"/>
  <c r="J147" i="43"/>
  <c r="J145" i="43"/>
  <c r="J137" i="43"/>
  <c r="J135" i="43"/>
  <c r="J131" i="43"/>
  <c r="J125" i="43"/>
  <c r="J267" i="43"/>
  <c r="J259" i="43"/>
  <c r="J251" i="43"/>
  <c r="J243" i="43"/>
  <c r="J124" i="43"/>
  <c r="J237" i="43"/>
  <c r="J127" i="43" l="1"/>
  <c r="J143" i="43"/>
  <c r="J159" i="43"/>
  <c r="J175" i="43"/>
  <c r="J191" i="43"/>
  <c r="J207" i="43"/>
  <c r="J223" i="43"/>
  <c r="D133" i="43"/>
  <c r="F265" i="43"/>
  <c r="J236" i="43"/>
  <c r="E241" i="43"/>
  <c r="G124" i="43"/>
  <c r="F216" i="43"/>
  <c r="J249" i="43"/>
  <c r="J238" i="43"/>
  <c r="J151" i="43"/>
  <c r="J183" i="43"/>
  <c r="J215" i="43"/>
  <c r="F153" i="43"/>
  <c r="D249" i="43"/>
  <c r="D145" i="43"/>
  <c r="D273" i="43"/>
  <c r="D261" i="43"/>
  <c r="D130" i="43"/>
  <c r="G130" i="43"/>
  <c r="E130" i="43"/>
  <c r="F130" i="43"/>
  <c r="D194" i="43"/>
  <c r="E194" i="43"/>
  <c r="G194" i="43"/>
  <c r="F194" i="43"/>
  <c r="D258" i="43"/>
  <c r="G258" i="43"/>
  <c r="E258" i="43"/>
  <c r="F258" i="43"/>
  <c r="D182" i="43"/>
  <c r="G182" i="43"/>
  <c r="E182" i="43"/>
  <c r="F182" i="43"/>
  <c r="D246" i="43"/>
  <c r="G246" i="43"/>
  <c r="E246" i="43"/>
  <c r="F246" i="43"/>
  <c r="D167" i="43"/>
  <c r="F167" i="43"/>
  <c r="E167" i="43"/>
  <c r="G167" i="43"/>
  <c r="D231" i="43"/>
  <c r="F231" i="43"/>
  <c r="E231" i="43"/>
  <c r="G231" i="43"/>
  <c r="D164" i="43"/>
  <c r="E164" i="43"/>
  <c r="G164" i="43"/>
  <c r="F164" i="43"/>
  <c r="D196" i="43"/>
  <c r="G196" i="43"/>
  <c r="F196" i="43"/>
  <c r="E196" i="43"/>
  <c r="D228" i="43"/>
  <c r="E228" i="43"/>
  <c r="G228" i="43"/>
  <c r="F228" i="43"/>
  <c r="D251" i="43"/>
  <c r="F251" i="43"/>
  <c r="E251" i="43"/>
  <c r="G251" i="43"/>
  <c r="D252" i="43"/>
  <c r="E252" i="43"/>
  <c r="G252" i="43"/>
  <c r="F252" i="43"/>
  <c r="D138" i="43"/>
  <c r="G138" i="43"/>
  <c r="E138" i="43"/>
  <c r="F138" i="43"/>
  <c r="D170" i="43"/>
  <c r="G170" i="43"/>
  <c r="E170" i="43"/>
  <c r="F170" i="43"/>
  <c r="D202" i="43"/>
  <c r="E202" i="43"/>
  <c r="G202" i="43"/>
  <c r="F202" i="43"/>
  <c r="D234" i="43"/>
  <c r="G234" i="43"/>
  <c r="E234" i="43"/>
  <c r="F234" i="43"/>
  <c r="D266" i="43"/>
  <c r="G266" i="43"/>
  <c r="E266" i="43"/>
  <c r="F266" i="43"/>
  <c r="D220" i="43"/>
  <c r="E220" i="43"/>
  <c r="G220" i="43"/>
  <c r="F220" i="43"/>
  <c r="D149" i="43"/>
  <c r="F149" i="43"/>
  <c r="E149" i="43"/>
  <c r="G149" i="43"/>
  <c r="E261" i="43"/>
  <c r="D132" i="43"/>
  <c r="E132" i="43"/>
  <c r="G132" i="43"/>
  <c r="F132" i="43"/>
  <c r="D151" i="43"/>
  <c r="F151" i="43"/>
  <c r="E151" i="43"/>
  <c r="G151" i="43"/>
  <c r="D183" i="43"/>
  <c r="F183" i="43"/>
  <c r="E183" i="43"/>
  <c r="G183" i="43"/>
  <c r="D215" i="43"/>
  <c r="F215" i="43"/>
  <c r="E215" i="43"/>
  <c r="G215" i="43"/>
  <c r="D247" i="43"/>
  <c r="F247" i="43"/>
  <c r="E247" i="43"/>
  <c r="G247" i="43"/>
  <c r="F133" i="43"/>
  <c r="G133" i="43"/>
  <c r="E153" i="43"/>
  <c r="D197" i="43"/>
  <c r="F197" i="43"/>
  <c r="G197" i="43"/>
  <c r="E197" i="43"/>
  <c r="D217" i="43"/>
  <c r="F217" i="43"/>
  <c r="E217" i="43"/>
  <c r="G217" i="43"/>
  <c r="F249" i="43"/>
  <c r="G249" i="43"/>
  <c r="G265" i="43"/>
  <c r="D162" i="43"/>
  <c r="G162" i="43"/>
  <c r="E162" i="43"/>
  <c r="F162" i="43"/>
  <c r="D226" i="43"/>
  <c r="G226" i="43"/>
  <c r="E226" i="43"/>
  <c r="F226" i="43"/>
  <c r="D150" i="43"/>
  <c r="G150" i="43"/>
  <c r="E150" i="43"/>
  <c r="F150" i="43"/>
  <c r="D214" i="43"/>
  <c r="G214" i="43"/>
  <c r="E214" i="43"/>
  <c r="F214" i="43"/>
  <c r="D135" i="43"/>
  <c r="F135" i="43"/>
  <c r="E135" i="43"/>
  <c r="G135" i="43"/>
  <c r="D199" i="43"/>
  <c r="F199" i="43"/>
  <c r="E199" i="43"/>
  <c r="G199" i="43"/>
  <c r="D148" i="43"/>
  <c r="E148" i="43"/>
  <c r="G148" i="43"/>
  <c r="F148" i="43"/>
  <c r="D180" i="43"/>
  <c r="E180" i="43"/>
  <c r="G180" i="43"/>
  <c r="F180" i="43"/>
  <c r="D212" i="43"/>
  <c r="E212" i="43"/>
  <c r="G212" i="43"/>
  <c r="F212" i="43"/>
  <c r="D267" i="43"/>
  <c r="F267" i="43"/>
  <c r="E267" i="43"/>
  <c r="G267" i="43"/>
  <c r="D257" i="43"/>
  <c r="F257" i="43"/>
  <c r="E257" i="43"/>
  <c r="G257" i="43"/>
  <c r="D154" i="43"/>
  <c r="G154" i="43"/>
  <c r="E154" i="43"/>
  <c r="F154" i="43"/>
  <c r="D186" i="43"/>
  <c r="E186" i="43"/>
  <c r="G186" i="43"/>
  <c r="F186" i="43"/>
  <c r="D218" i="43"/>
  <c r="G218" i="43"/>
  <c r="E218" i="43"/>
  <c r="F218" i="43"/>
  <c r="D250" i="43"/>
  <c r="G250" i="43"/>
  <c r="E250" i="43"/>
  <c r="F250" i="43"/>
  <c r="D142" i="43"/>
  <c r="G142" i="43"/>
  <c r="E142" i="43"/>
  <c r="F142" i="43"/>
  <c r="D174" i="43"/>
  <c r="G174" i="43"/>
  <c r="E174" i="43"/>
  <c r="F174" i="43"/>
  <c r="D206" i="43"/>
  <c r="E206" i="43"/>
  <c r="F206" i="43"/>
  <c r="G206" i="43"/>
  <c r="D238" i="43"/>
  <c r="G238" i="43"/>
  <c r="E238" i="43"/>
  <c r="F238" i="43"/>
  <c r="D270" i="43"/>
  <c r="G270" i="43"/>
  <c r="E270" i="43"/>
  <c r="F270" i="43"/>
  <c r="D127" i="43"/>
  <c r="F127" i="43"/>
  <c r="E127" i="43"/>
  <c r="G127" i="43"/>
  <c r="D159" i="43"/>
  <c r="F159" i="43"/>
  <c r="E159" i="43"/>
  <c r="G159" i="43"/>
  <c r="D191" i="43"/>
  <c r="F191" i="43"/>
  <c r="E191" i="43"/>
  <c r="G191" i="43"/>
  <c r="D223" i="43"/>
  <c r="F223" i="43"/>
  <c r="G223" i="43"/>
  <c r="E223" i="43"/>
  <c r="D255" i="43"/>
  <c r="F255" i="43"/>
  <c r="G255" i="43"/>
  <c r="E255" i="43"/>
  <c r="D140" i="43"/>
  <c r="E140" i="43"/>
  <c r="G140" i="43"/>
  <c r="F140" i="43"/>
  <c r="D172" i="43"/>
  <c r="E172" i="43"/>
  <c r="G172" i="43"/>
  <c r="F172" i="43"/>
  <c r="D204" i="43"/>
  <c r="G204" i="43"/>
  <c r="F204" i="43"/>
  <c r="E204" i="43"/>
  <c r="D236" i="43"/>
  <c r="E236" i="43"/>
  <c r="G236" i="43"/>
  <c r="F236" i="43"/>
  <c r="D268" i="43"/>
  <c r="E268" i="43"/>
  <c r="G268" i="43"/>
  <c r="F268" i="43"/>
  <c r="E145" i="43"/>
  <c r="D177" i="43"/>
  <c r="F177" i="43"/>
  <c r="G177" i="43"/>
  <c r="E177" i="43"/>
  <c r="D209" i="43"/>
  <c r="F209" i="43"/>
  <c r="E209" i="43"/>
  <c r="G209" i="43"/>
  <c r="F241" i="43"/>
  <c r="G241" i="43"/>
  <c r="F273" i="43"/>
  <c r="G273" i="43"/>
  <c r="D263" i="43"/>
  <c r="F263" i="43"/>
  <c r="E263" i="43"/>
  <c r="G263" i="43"/>
  <c r="D137" i="43"/>
  <c r="F137" i="43"/>
  <c r="G137" i="43"/>
  <c r="E137" i="43"/>
  <c r="D181" i="43"/>
  <c r="F181" i="43"/>
  <c r="G181" i="43"/>
  <c r="E181" i="43"/>
  <c r="D201" i="43"/>
  <c r="E201" i="43"/>
  <c r="G201" i="43"/>
  <c r="F201" i="43"/>
  <c r="D245" i="43"/>
  <c r="F245" i="43"/>
  <c r="G245" i="43"/>
  <c r="E245" i="43"/>
  <c r="D260" i="43"/>
  <c r="E260" i="43"/>
  <c r="G260" i="43"/>
  <c r="F260" i="43"/>
  <c r="E124" i="43"/>
  <c r="F124" i="43"/>
  <c r="D253" i="43"/>
  <c r="F253" i="43"/>
  <c r="G253" i="43"/>
  <c r="E253" i="43"/>
  <c r="D269" i="43"/>
  <c r="F269" i="43"/>
  <c r="G269" i="43"/>
  <c r="E269" i="43"/>
  <c r="D141" i="43"/>
  <c r="F141" i="43"/>
  <c r="E141" i="43"/>
  <c r="G141" i="43"/>
  <c r="D173" i="43"/>
  <c r="F173" i="43"/>
  <c r="E173" i="43"/>
  <c r="G173" i="43"/>
  <c r="D205" i="43"/>
  <c r="F205" i="43"/>
  <c r="E205" i="43"/>
  <c r="G205" i="43"/>
  <c r="D175" i="43"/>
  <c r="F175" i="43"/>
  <c r="E175" i="43"/>
  <c r="G175" i="43"/>
  <c r="D207" i="43"/>
  <c r="F207" i="43"/>
  <c r="E207" i="43"/>
  <c r="G207" i="43"/>
  <c r="D239" i="43"/>
  <c r="F239" i="43"/>
  <c r="G239" i="43"/>
  <c r="E239" i="43"/>
  <c r="D271" i="43"/>
  <c r="F271" i="43"/>
  <c r="G271" i="43"/>
  <c r="E271" i="43"/>
  <c r="D188" i="43"/>
  <c r="G188" i="43"/>
  <c r="F188" i="43"/>
  <c r="E188" i="43"/>
  <c r="D158" i="43"/>
  <c r="G158" i="43"/>
  <c r="E158" i="43"/>
  <c r="F158" i="43"/>
  <c r="D222" i="43"/>
  <c r="G222" i="43"/>
  <c r="E222" i="43"/>
  <c r="F222" i="43"/>
  <c r="D254" i="43"/>
  <c r="G254" i="43"/>
  <c r="E254" i="43"/>
  <c r="F254" i="43"/>
  <c r="D244" i="43"/>
  <c r="E244" i="43"/>
  <c r="G244" i="43"/>
  <c r="F244" i="43"/>
  <c r="D178" i="43"/>
  <c r="G178" i="43"/>
  <c r="E178" i="43"/>
  <c r="F178" i="43"/>
  <c r="D242" i="43"/>
  <c r="G242" i="43"/>
  <c r="E242" i="43"/>
  <c r="F242" i="43"/>
  <c r="J245" i="43"/>
  <c r="J261" i="43"/>
  <c r="J153" i="43"/>
  <c r="J169" i="43"/>
  <c r="D129" i="43"/>
  <c r="F129" i="43"/>
  <c r="G129" i="43"/>
  <c r="E129" i="43"/>
  <c r="D161" i="43"/>
  <c r="F161" i="43"/>
  <c r="G161" i="43"/>
  <c r="E161" i="43"/>
  <c r="D193" i="43"/>
  <c r="G193" i="43"/>
  <c r="E193" i="43"/>
  <c r="F193" i="43"/>
  <c r="D225" i="43"/>
  <c r="F225" i="43"/>
  <c r="E225" i="43"/>
  <c r="G225" i="43"/>
  <c r="D147" i="43"/>
  <c r="F147" i="43"/>
  <c r="E147" i="43"/>
  <c r="G147" i="43"/>
  <c r="D179" i="43"/>
  <c r="F179" i="43"/>
  <c r="E179" i="43"/>
  <c r="G179" i="43"/>
  <c r="D211" i="43"/>
  <c r="F211" i="43"/>
  <c r="E211" i="43"/>
  <c r="G211" i="43"/>
  <c r="D243" i="43"/>
  <c r="F243" i="43"/>
  <c r="E243" i="43"/>
  <c r="G243" i="43"/>
  <c r="D152" i="43"/>
  <c r="E152" i="43"/>
  <c r="G152" i="43"/>
  <c r="F152" i="43"/>
  <c r="D216" i="43"/>
  <c r="G216" i="43"/>
  <c r="D134" i="43"/>
  <c r="G134" i="43"/>
  <c r="E134" i="43"/>
  <c r="F134" i="43"/>
  <c r="D198" i="43"/>
  <c r="E198" i="43"/>
  <c r="F198" i="43"/>
  <c r="G198" i="43"/>
  <c r="D262" i="43"/>
  <c r="G262" i="43"/>
  <c r="E262" i="43"/>
  <c r="F262" i="43"/>
  <c r="J239" i="43"/>
  <c r="J247" i="43"/>
  <c r="J255" i="43"/>
  <c r="J263" i="43"/>
  <c r="J271" i="43"/>
  <c r="J273" i="43"/>
  <c r="J139" i="43"/>
  <c r="J155" i="43"/>
  <c r="J171" i="43"/>
  <c r="J187" i="43"/>
  <c r="J203" i="43"/>
  <c r="J219" i="43"/>
  <c r="D165" i="43"/>
  <c r="F165" i="43"/>
  <c r="E165" i="43"/>
  <c r="G165" i="43"/>
  <c r="D213" i="43"/>
  <c r="F213" i="43"/>
  <c r="G213" i="43"/>
  <c r="E213" i="43"/>
  <c r="D229" i="43"/>
  <c r="F229" i="43"/>
  <c r="G229" i="43"/>
  <c r="E229" i="43"/>
  <c r="D125" i="43"/>
  <c r="F125" i="43"/>
  <c r="E125" i="43"/>
  <c r="G125" i="43"/>
  <c r="D157" i="43"/>
  <c r="F157" i="43"/>
  <c r="E157" i="43"/>
  <c r="G157" i="43"/>
  <c r="D189" i="43"/>
  <c r="F189" i="43"/>
  <c r="E189" i="43"/>
  <c r="G189" i="43"/>
  <c r="D221" i="43"/>
  <c r="F221" i="43"/>
  <c r="G221" i="43"/>
  <c r="E221" i="43"/>
  <c r="D237" i="43"/>
  <c r="F237" i="43"/>
  <c r="G237" i="43"/>
  <c r="E237" i="43"/>
  <c r="D143" i="43"/>
  <c r="F143" i="43"/>
  <c r="E143" i="43"/>
  <c r="G143" i="43"/>
  <c r="D126" i="43"/>
  <c r="G126" i="43"/>
  <c r="E126" i="43"/>
  <c r="F126" i="43"/>
  <c r="D190" i="43"/>
  <c r="E190" i="43"/>
  <c r="F190" i="43"/>
  <c r="G190" i="43"/>
  <c r="D156" i="43"/>
  <c r="E156" i="43"/>
  <c r="G156" i="43"/>
  <c r="F156" i="43"/>
  <c r="D146" i="43"/>
  <c r="G146" i="43"/>
  <c r="E146" i="43"/>
  <c r="F146" i="43"/>
  <c r="D210" i="43"/>
  <c r="G210" i="43"/>
  <c r="E210" i="43"/>
  <c r="F210" i="43"/>
  <c r="J235" i="43"/>
  <c r="J233" i="43"/>
  <c r="J253" i="43"/>
  <c r="J269" i="43"/>
  <c r="J129" i="43"/>
  <c r="J193" i="43"/>
  <c r="D131" i="43"/>
  <c r="F131" i="43"/>
  <c r="E131" i="43"/>
  <c r="G131" i="43"/>
  <c r="D163" i="43"/>
  <c r="F163" i="43"/>
  <c r="E163" i="43"/>
  <c r="G163" i="43"/>
  <c r="D195" i="43"/>
  <c r="F195" i="43"/>
  <c r="G195" i="43"/>
  <c r="E195" i="43"/>
  <c r="D227" i="43"/>
  <c r="F227" i="43"/>
  <c r="E227" i="43"/>
  <c r="G227" i="43"/>
  <c r="D259" i="43"/>
  <c r="F259" i="43"/>
  <c r="E259" i="43"/>
  <c r="G259" i="43"/>
  <c r="D184" i="43"/>
  <c r="G184" i="43"/>
  <c r="E184" i="43"/>
  <c r="F184" i="43"/>
  <c r="D166" i="43"/>
  <c r="G166" i="43"/>
  <c r="E166" i="43"/>
  <c r="F166" i="43"/>
  <c r="D230" i="43"/>
  <c r="G230" i="43"/>
  <c r="E230" i="43"/>
  <c r="F230" i="43"/>
  <c r="J241" i="43"/>
  <c r="J257" i="43"/>
  <c r="J265" i="43"/>
  <c r="J234" i="43"/>
  <c r="J133" i="43"/>
  <c r="J141" i="43"/>
  <c r="J149" i="43"/>
  <c r="J173" i="43"/>
  <c r="J181" i="43"/>
  <c r="J205" i="43"/>
  <c r="J213" i="43"/>
  <c r="J221" i="43"/>
  <c r="J232" i="43"/>
  <c r="D169" i="43"/>
  <c r="F169" i="43"/>
  <c r="G169" i="43"/>
  <c r="E169" i="43"/>
  <c r="D185" i="43"/>
  <c r="E185" i="43"/>
  <c r="G185" i="43"/>
  <c r="F185" i="43"/>
  <c r="D233" i="43"/>
  <c r="F233" i="43"/>
  <c r="E233" i="43"/>
  <c r="G233" i="43"/>
  <c r="D139" i="43"/>
  <c r="F139" i="43"/>
  <c r="E139" i="43"/>
  <c r="G139" i="43"/>
  <c r="D155" i="43"/>
  <c r="F155" i="43"/>
  <c r="E155" i="43"/>
  <c r="G155" i="43"/>
  <c r="D171" i="43"/>
  <c r="F171" i="43"/>
  <c r="E171" i="43"/>
  <c r="G171" i="43"/>
  <c r="D187" i="43"/>
  <c r="F187" i="43"/>
  <c r="G187" i="43"/>
  <c r="E187" i="43"/>
  <c r="D203" i="43"/>
  <c r="F203" i="43"/>
  <c r="G203" i="43"/>
  <c r="E203" i="43"/>
  <c r="D219" i="43"/>
  <c r="F219" i="43"/>
  <c r="E219" i="43"/>
  <c r="G219" i="43"/>
  <c r="D235" i="43"/>
  <c r="F235" i="43"/>
  <c r="E235" i="43"/>
  <c r="G235" i="43"/>
  <c r="L237" i="43"/>
  <c r="K237" i="43"/>
  <c r="M237" i="43"/>
  <c r="K124" i="43"/>
  <c r="M124" i="43"/>
  <c r="L124" i="43"/>
  <c r="L243" i="43"/>
  <c r="K243" i="43"/>
  <c r="M243" i="43"/>
  <c r="L247" i="43"/>
  <c r="K247" i="43"/>
  <c r="M247" i="43"/>
  <c r="L251" i="43"/>
  <c r="K251" i="43"/>
  <c r="M251" i="43"/>
  <c r="K255" i="43"/>
  <c r="L259" i="43"/>
  <c r="K259" i="43"/>
  <c r="M259" i="43"/>
  <c r="M263" i="43"/>
  <c r="L267" i="43"/>
  <c r="K267" i="43"/>
  <c r="M267" i="43"/>
  <c r="L273" i="43"/>
  <c r="K273" i="43"/>
  <c r="M273" i="43"/>
  <c r="L127" i="43"/>
  <c r="K127" i="43"/>
  <c r="M127" i="43"/>
  <c r="L131" i="43"/>
  <c r="K131" i="43"/>
  <c r="M131" i="43"/>
  <c r="L135" i="43"/>
  <c r="K135" i="43"/>
  <c r="M135" i="43"/>
  <c r="L139" i="43"/>
  <c r="M139" i="43"/>
  <c r="L143" i="43"/>
  <c r="K143" i="43"/>
  <c r="M143" i="43"/>
  <c r="L147" i="43"/>
  <c r="K147" i="43"/>
  <c r="M147" i="43"/>
  <c r="L151" i="43"/>
  <c r="K151" i="43"/>
  <c r="M151" i="43"/>
  <c r="K155" i="43"/>
  <c r="M155" i="43"/>
  <c r="L159" i="43"/>
  <c r="M159" i="43"/>
  <c r="L163" i="43"/>
  <c r="K163" i="43"/>
  <c r="M163" i="43"/>
  <c r="L167" i="43"/>
  <c r="K167" i="43"/>
  <c r="M167" i="43"/>
  <c r="L175" i="43"/>
  <c r="K175" i="43"/>
  <c r="M175" i="43"/>
  <c r="L179" i="43"/>
  <c r="K179" i="43"/>
  <c r="M179" i="43"/>
  <c r="L183" i="43"/>
  <c r="K183" i="43"/>
  <c r="M183" i="43"/>
  <c r="L187" i="43"/>
  <c r="K187" i="43"/>
  <c r="M187" i="43"/>
  <c r="L191" i="43"/>
  <c r="K191" i="43"/>
  <c r="M191" i="43"/>
  <c r="L195" i="43"/>
  <c r="K195" i="43"/>
  <c r="M195" i="43"/>
  <c r="L199" i="43"/>
  <c r="K199" i="43"/>
  <c r="M199" i="43"/>
  <c r="K203" i="43"/>
  <c r="L207" i="43"/>
  <c r="K207" i="43"/>
  <c r="M207" i="43"/>
  <c r="L211" i="43"/>
  <c r="K211" i="43"/>
  <c r="M211" i="43"/>
  <c r="L215" i="43"/>
  <c r="K215" i="43"/>
  <c r="M215" i="43"/>
  <c r="K219" i="43"/>
  <c r="M219" i="43"/>
  <c r="K223" i="43"/>
  <c r="L227" i="43"/>
  <c r="K227" i="43"/>
  <c r="M227" i="43"/>
  <c r="L235" i="43"/>
  <c r="K235" i="43"/>
  <c r="L241" i="43"/>
  <c r="M241" i="43"/>
  <c r="L249" i="43"/>
  <c r="K249" i="43"/>
  <c r="M249" i="43"/>
  <c r="L253" i="43"/>
  <c r="K253" i="43"/>
  <c r="M253" i="43"/>
  <c r="M257" i="43"/>
  <c r="L261" i="43"/>
  <c r="K261" i="43"/>
  <c r="M261" i="43"/>
  <c r="K269" i="43"/>
  <c r="M129" i="43"/>
  <c r="K133" i="43"/>
  <c r="L137" i="43"/>
  <c r="K137" i="43"/>
  <c r="M137" i="43"/>
  <c r="K141" i="43"/>
  <c r="M141" i="43"/>
  <c r="L145" i="43"/>
  <c r="K145" i="43"/>
  <c r="M145" i="43"/>
  <c r="K153" i="43"/>
  <c r="L157" i="43"/>
  <c r="K157" i="43"/>
  <c r="M157" i="43"/>
  <c r="L161" i="43"/>
  <c r="K161" i="43"/>
  <c r="M161" i="43"/>
  <c r="L165" i="43"/>
  <c r="K165" i="43"/>
  <c r="M165" i="43"/>
  <c r="L169" i="43"/>
  <c r="K169" i="43"/>
  <c r="L173" i="43"/>
  <c r="K173" i="43"/>
  <c r="M173" i="43"/>
  <c r="L177" i="43"/>
  <c r="K177" i="43"/>
  <c r="M177" i="43"/>
  <c r="K181" i="43"/>
  <c r="L185" i="43"/>
  <c r="K185" i="43"/>
  <c r="M185" i="43"/>
  <c r="L189" i="43"/>
  <c r="K189" i="43"/>
  <c r="M189" i="43"/>
  <c r="L197" i="43"/>
  <c r="K197" i="43"/>
  <c r="M197" i="43"/>
  <c r="L201" i="43"/>
  <c r="K201" i="43"/>
  <c r="M201" i="43"/>
  <c r="K205" i="43"/>
  <c r="M205" i="43"/>
  <c r="L209" i="43"/>
  <c r="K209" i="43"/>
  <c r="M209" i="43"/>
  <c r="L217" i="43"/>
  <c r="K217" i="43"/>
  <c r="M217" i="43"/>
  <c r="L221" i="43"/>
  <c r="K221" i="43"/>
  <c r="M221" i="43"/>
  <c r="L225" i="43"/>
  <c r="K225" i="43"/>
  <c r="M225" i="43"/>
  <c r="L229" i="43"/>
  <c r="K229" i="43"/>
  <c r="M229" i="43"/>
  <c r="J126" i="43"/>
  <c r="J134" i="43"/>
  <c r="J142" i="43"/>
  <c r="J150" i="43"/>
  <c r="J158" i="43"/>
  <c r="J166" i="43"/>
  <c r="J174" i="43"/>
  <c r="J182" i="43"/>
  <c r="J190" i="43"/>
  <c r="J198" i="43"/>
  <c r="J206" i="43"/>
  <c r="J214" i="43"/>
  <c r="J222" i="43"/>
  <c r="J230" i="43"/>
  <c r="K238" i="43"/>
  <c r="M238" i="43"/>
  <c r="L238" i="43"/>
  <c r="J246" i="43"/>
  <c r="J254" i="43"/>
  <c r="J262" i="43"/>
  <c r="J270" i="43"/>
  <c r="L125" i="43"/>
  <c r="K125" i="43"/>
  <c r="M125" i="43"/>
  <c r="J130" i="43"/>
  <c r="J138" i="43"/>
  <c r="J146" i="43"/>
  <c r="J154" i="43"/>
  <c r="J162" i="43"/>
  <c r="J170" i="43"/>
  <c r="J178" i="43"/>
  <c r="J186" i="43"/>
  <c r="J194" i="43"/>
  <c r="J202" i="43"/>
  <c r="J210" i="43"/>
  <c r="J218" i="43"/>
  <c r="J226" i="43"/>
  <c r="K234" i="43"/>
  <c r="M234" i="43"/>
  <c r="L234" i="43"/>
  <c r="J242" i="43"/>
  <c r="J250" i="43"/>
  <c r="J258" i="43"/>
  <c r="J266" i="43"/>
  <c r="J128" i="43"/>
  <c r="J132" i="43"/>
  <c r="J136" i="43"/>
  <c r="J140" i="43"/>
  <c r="J144" i="43"/>
  <c r="J148" i="43"/>
  <c r="J152" i="43"/>
  <c r="J156" i="43"/>
  <c r="J160" i="43"/>
  <c r="J164" i="43"/>
  <c r="J168" i="43"/>
  <c r="J172" i="43"/>
  <c r="J176" i="43"/>
  <c r="J180" i="43"/>
  <c r="J184" i="43"/>
  <c r="J188" i="43"/>
  <c r="J192" i="43"/>
  <c r="J196" i="43"/>
  <c r="J200" i="43"/>
  <c r="J204" i="43"/>
  <c r="J208" i="43"/>
  <c r="J212" i="43"/>
  <c r="J216" i="43"/>
  <c r="J220" i="43"/>
  <c r="J224" i="43"/>
  <c r="J228" i="43"/>
  <c r="K232" i="43"/>
  <c r="L232" i="43"/>
  <c r="K236" i="43"/>
  <c r="M236" i="43"/>
  <c r="L236" i="43"/>
  <c r="J240" i="43"/>
  <c r="J244" i="43"/>
  <c r="J248" i="43"/>
  <c r="J252" i="43"/>
  <c r="J256" i="43"/>
  <c r="J260" i="43"/>
  <c r="J264" i="43"/>
  <c r="J268" i="43"/>
  <c r="J272" i="43"/>
  <c r="D21" i="43"/>
  <c r="F11" i="43"/>
  <c r="E11" i="43"/>
  <c r="D11" i="43"/>
  <c r="D10" i="43"/>
  <c r="E10" i="43"/>
  <c r="F10" i="43"/>
  <c r="M153" i="43" l="1"/>
  <c r="M269" i="43"/>
  <c r="K241" i="43"/>
  <c r="M223" i="43"/>
  <c r="L203" i="43"/>
  <c r="E216" i="43"/>
  <c r="D124" i="43"/>
  <c r="D241" i="43"/>
  <c r="D265" i="43"/>
  <c r="D153" i="43"/>
  <c r="L213" i="43"/>
  <c r="L153" i="43"/>
  <c r="L269" i="43"/>
  <c r="M233" i="43"/>
  <c r="L223" i="43"/>
  <c r="K271" i="43"/>
  <c r="M255" i="43"/>
  <c r="E273" i="43"/>
  <c r="G145" i="43"/>
  <c r="E249" i="43"/>
  <c r="E133" i="43"/>
  <c r="G261" i="43"/>
  <c r="F145" i="43"/>
  <c r="F261" i="43"/>
  <c r="L149" i="43"/>
  <c r="K265" i="43"/>
  <c r="M181" i="43"/>
  <c r="M133" i="43"/>
  <c r="K139" i="43"/>
  <c r="L255" i="43"/>
  <c r="M232" i="43"/>
  <c r="L181" i="43"/>
  <c r="L133" i="43"/>
  <c r="L245" i="43"/>
  <c r="M203" i="43"/>
  <c r="M171" i="43"/>
  <c r="K159" i="43"/>
  <c r="K239" i="43"/>
  <c r="E265" i="43"/>
  <c r="G153" i="43"/>
  <c r="D136" i="43"/>
  <c r="E136" i="43"/>
  <c r="G136" i="43"/>
  <c r="F136" i="43"/>
  <c r="D128" i="43"/>
  <c r="E128" i="43"/>
  <c r="G128" i="43"/>
  <c r="F128" i="43"/>
  <c r="M193" i="43"/>
  <c r="L271" i="43"/>
  <c r="L239" i="43"/>
  <c r="D232" i="43"/>
  <c r="E232" i="43"/>
  <c r="G232" i="43"/>
  <c r="F232" i="43"/>
  <c r="J231" i="43"/>
  <c r="M231" i="43"/>
  <c r="L231" i="43"/>
  <c r="K231" i="43"/>
  <c r="M213" i="43"/>
  <c r="L205" i="43"/>
  <c r="K193" i="43"/>
  <c r="M149" i="43"/>
  <c r="L141" i="43"/>
  <c r="K129" i="43"/>
  <c r="K257" i="43"/>
  <c r="M245" i="43"/>
  <c r="L233" i="43"/>
  <c r="L219" i="43"/>
  <c r="L171" i="43"/>
  <c r="L155" i="43"/>
  <c r="K263" i="43"/>
  <c r="D200" i="43"/>
  <c r="G200" i="43"/>
  <c r="E200" i="43"/>
  <c r="F200" i="43"/>
  <c r="D240" i="43"/>
  <c r="E240" i="43"/>
  <c r="G240" i="43"/>
  <c r="F240" i="43"/>
  <c r="D192" i="43"/>
  <c r="G192" i="43"/>
  <c r="E192" i="43"/>
  <c r="F192" i="43"/>
  <c r="D208" i="43"/>
  <c r="E208" i="43"/>
  <c r="G208" i="43"/>
  <c r="F208" i="43"/>
  <c r="D264" i="43"/>
  <c r="E264" i="43"/>
  <c r="G264" i="43"/>
  <c r="F264" i="43"/>
  <c r="D256" i="43"/>
  <c r="E256" i="43"/>
  <c r="G256" i="43"/>
  <c r="F256" i="43"/>
  <c r="L265" i="43"/>
  <c r="K233" i="43"/>
  <c r="K171" i="43"/>
  <c r="D224" i="43"/>
  <c r="E224" i="43"/>
  <c r="G224" i="43"/>
  <c r="F224" i="43"/>
  <c r="D272" i="43"/>
  <c r="E272" i="43"/>
  <c r="G272" i="43"/>
  <c r="F272" i="43"/>
  <c r="K213" i="43"/>
  <c r="L193" i="43"/>
  <c r="M169" i="43"/>
  <c r="K149" i="43"/>
  <c r="L129" i="43"/>
  <c r="M265" i="43"/>
  <c r="L257" i="43"/>
  <c r="K245" i="43"/>
  <c r="M235" i="43"/>
  <c r="M271" i="43"/>
  <c r="L263" i="43"/>
  <c r="M239" i="43"/>
  <c r="D168" i="43"/>
  <c r="E168" i="43"/>
  <c r="G168" i="43"/>
  <c r="F168" i="43"/>
  <c r="D248" i="43"/>
  <c r="E248" i="43"/>
  <c r="G248" i="43"/>
  <c r="F248" i="43"/>
  <c r="D176" i="43"/>
  <c r="E176" i="43"/>
  <c r="G176" i="43"/>
  <c r="F176" i="43"/>
  <c r="D160" i="43"/>
  <c r="E160" i="43"/>
  <c r="G160" i="43"/>
  <c r="F160" i="43"/>
  <c r="D144" i="43"/>
  <c r="E144" i="43"/>
  <c r="G144" i="43"/>
  <c r="F144" i="43"/>
  <c r="K268" i="43"/>
  <c r="M268" i="43"/>
  <c r="L268" i="43"/>
  <c r="K260" i="43"/>
  <c r="M260" i="43"/>
  <c r="L260" i="43"/>
  <c r="K252" i="43"/>
  <c r="M252" i="43"/>
  <c r="L252" i="43"/>
  <c r="K244" i="43"/>
  <c r="M244" i="43"/>
  <c r="L244" i="43"/>
  <c r="K228" i="43"/>
  <c r="M228" i="43"/>
  <c r="L228" i="43"/>
  <c r="K220" i="43"/>
  <c r="M220" i="43"/>
  <c r="L220" i="43"/>
  <c r="K212" i="43"/>
  <c r="M212" i="43"/>
  <c r="L212" i="43"/>
  <c r="K204" i="43"/>
  <c r="M204" i="43"/>
  <c r="L204" i="43"/>
  <c r="K196" i="43"/>
  <c r="M196" i="43"/>
  <c r="L196" i="43"/>
  <c r="K188" i="43"/>
  <c r="M188" i="43"/>
  <c r="L188" i="43"/>
  <c r="K180" i="43"/>
  <c r="L180" i="43"/>
  <c r="M180" i="43"/>
  <c r="K172" i="43"/>
  <c r="M172" i="43"/>
  <c r="L172" i="43"/>
  <c r="K164" i="43"/>
  <c r="M164" i="43"/>
  <c r="L164" i="43"/>
  <c r="K156" i="43"/>
  <c r="M156" i="43"/>
  <c r="L156" i="43"/>
  <c r="K148" i="43"/>
  <c r="M148" i="43"/>
  <c r="L148" i="43"/>
  <c r="K140" i="43"/>
  <c r="M140" i="43"/>
  <c r="L140" i="43"/>
  <c r="K132" i="43"/>
  <c r="M132" i="43"/>
  <c r="L132" i="43"/>
  <c r="K266" i="43"/>
  <c r="M266" i="43"/>
  <c r="L266" i="43"/>
  <c r="K250" i="43"/>
  <c r="M250" i="43"/>
  <c r="L250" i="43"/>
  <c r="K218" i="43"/>
  <c r="M218" i="43"/>
  <c r="L218" i="43"/>
  <c r="K202" i="43"/>
  <c r="M202" i="43"/>
  <c r="L202" i="43"/>
  <c r="K186" i="43"/>
  <c r="M186" i="43"/>
  <c r="L186" i="43"/>
  <c r="K170" i="43"/>
  <c r="M170" i="43"/>
  <c r="L170" i="43"/>
  <c r="K154" i="43"/>
  <c r="M154" i="43"/>
  <c r="L154" i="43"/>
  <c r="K138" i="43"/>
  <c r="M138" i="43"/>
  <c r="L138" i="43"/>
  <c r="K262" i="43"/>
  <c r="M262" i="43"/>
  <c r="L262" i="43"/>
  <c r="K246" i="43"/>
  <c r="M246" i="43"/>
  <c r="L246" i="43"/>
  <c r="K230" i="43"/>
  <c r="M230" i="43"/>
  <c r="L230" i="43"/>
  <c r="K214" i="43"/>
  <c r="M214" i="43"/>
  <c r="L214" i="43"/>
  <c r="K198" i="43"/>
  <c r="M198" i="43"/>
  <c r="L198" i="43"/>
  <c r="K182" i="43"/>
  <c r="M182" i="43"/>
  <c r="L182" i="43"/>
  <c r="K166" i="43"/>
  <c r="M166" i="43"/>
  <c r="L166" i="43"/>
  <c r="K150" i="43"/>
  <c r="M150" i="43"/>
  <c r="L150" i="43"/>
  <c r="K134" i="43"/>
  <c r="M134" i="43"/>
  <c r="L134" i="43"/>
  <c r="K272" i="43"/>
  <c r="M272" i="43"/>
  <c r="L272" i="43"/>
  <c r="K264" i="43"/>
  <c r="M264" i="43"/>
  <c r="L264" i="43"/>
  <c r="K256" i="43"/>
  <c r="M256" i="43"/>
  <c r="L256" i="43"/>
  <c r="K248" i="43"/>
  <c r="M248" i="43"/>
  <c r="L248" i="43"/>
  <c r="K240" i="43"/>
  <c r="M240" i="43"/>
  <c r="L240" i="43"/>
  <c r="K224" i="43"/>
  <c r="M224" i="43"/>
  <c r="L224" i="43"/>
  <c r="K216" i="43"/>
  <c r="M216" i="43"/>
  <c r="L216" i="43"/>
  <c r="K208" i="43"/>
  <c r="M208" i="43"/>
  <c r="L208" i="43"/>
  <c r="K200" i="43"/>
  <c r="M200" i="43"/>
  <c r="L200" i="43"/>
  <c r="K192" i="43"/>
  <c r="M192" i="43"/>
  <c r="L192" i="43"/>
  <c r="K184" i="43"/>
  <c r="M184" i="43"/>
  <c r="L184" i="43"/>
  <c r="K176" i="43"/>
  <c r="M176" i="43"/>
  <c r="L176" i="43"/>
  <c r="K168" i="43"/>
  <c r="M168" i="43"/>
  <c r="L168" i="43"/>
  <c r="K160" i="43"/>
  <c r="M160" i="43"/>
  <c r="L160" i="43"/>
  <c r="K152" i="43"/>
  <c r="M152" i="43"/>
  <c r="L152" i="43"/>
  <c r="K144" i="43"/>
  <c r="M144" i="43"/>
  <c r="L144" i="43"/>
  <c r="K136" i="43"/>
  <c r="M136" i="43"/>
  <c r="L136" i="43"/>
  <c r="K128" i="43"/>
  <c r="M128" i="43"/>
  <c r="L128" i="43"/>
  <c r="K258" i="43"/>
  <c r="M258" i="43"/>
  <c r="L258" i="43"/>
  <c r="K242" i="43"/>
  <c r="M242" i="43"/>
  <c r="L242" i="43"/>
  <c r="K226" i="43"/>
  <c r="M226" i="43"/>
  <c r="L226" i="43"/>
  <c r="K210" i="43"/>
  <c r="M210" i="43"/>
  <c r="L210" i="43"/>
  <c r="K194" i="43"/>
  <c r="M194" i="43"/>
  <c r="L194" i="43"/>
  <c r="K178" i="43"/>
  <c r="M178" i="43"/>
  <c r="L178" i="43"/>
  <c r="K162" i="43"/>
  <c r="M162" i="43"/>
  <c r="L162" i="43"/>
  <c r="K146" i="43"/>
  <c r="M146" i="43"/>
  <c r="L146" i="43"/>
  <c r="K130" i="43"/>
  <c r="M130" i="43"/>
  <c r="L130" i="43"/>
  <c r="K270" i="43"/>
  <c r="M270" i="43"/>
  <c r="L270" i="43"/>
  <c r="K254" i="43"/>
  <c r="M254" i="43"/>
  <c r="L254" i="43"/>
  <c r="K222" i="43"/>
  <c r="M222" i="43"/>
  <c r="L222" i="43"/>
  <c r="K206" i="43"/>
  <c r="M206" i="43"/>
  <c r="L206" i="43"/>
  <c r="K190" i="43"/>
  <c r="M190" i="43"/>
  <c r="L190" i="43"/>
  <c r="K174" i="43"/>
  <c r="M174" i="43"/>
  <c r="L174" i="43"/>
  <c r="K158" i="43"/>
  <c r="M158" i="43"/>
  <c r="L158" i="43"/>
  <c r="K142" i="43"/>
  <c r="M142" i="43"/>
  <c r="L142" i="43"/>
  <c r="K126" i="43"/>
  <c r="M126" i="43"/>
  <c r="L126" i="43"/>
  <c r="P4" i="34"/>
  <c r="P5" i="34"/>
  <c r="P6" i="34"/>
  <c r="P7" i="34"/>
  <c r="P8" i="34"/>
  <c r="P9" i="34"/>
  <c r="P10" i="34"/>
  <c r="P11" i="34"/>
  <c r="P12" i="34"/>
  <c r="P3" i="34"/>
  <c r="I75" i="43"/>
  <c r="I76" i="43"/>
  <c r="I77" i="43"/>
  <c r="I78" i="43"/>
  <c r="I79" i="43"/>
  <c r="I80" i="43"/>
  <c r="I81" i="43"/>
  <c r="I82" i="43"/>
  <c r="I83" i="43"/>
  <c r="I84" i="43"/>
  <c r="I85" i="43"/>
  <c r="I86" i="43"/>
  <c r="I87" i="43"/>
  <c r="I88" i="43"/>
  <c r="I89" i="43"/>
  <c r="I90" i="43"/>
  <c r="I91" i="43"/>
  <c r="I92" i="43"/>
  <c r="I93" i="43"/>
  <c r="I94" i="43"/>
  <c r="I95" i="43"/>
  <c r="I96" i="43"/>
  <c r="I97" i="43"/>
  <c r="I98" i="43"/>
  <c r="I99" i="43"/>
  <c r="I100" i="43"/>
  <c r="I101" i="43"/>
  <c r="I102" i="43"/>
  <c r="I103" i="43"/>
  <c r="I104" i="43"/>
  <c r="I105" i="43"/>
  <c r="I106" i="43"/>
  <c r="I107" i="43"/>
  <c r="I108" i="43"/>
  <c r="I109" i="43"/>
  <c r="I110" i="43"/>
  <c r="I111" i="43"/>
  <c r="I112" i="43"/>
  <c r="I113" i="43"/>
  <c r="I114" i="43"/>
  <c r="I115" i="43"/>
  <c r="I116" i="43"/>
  <c r="I117" i="43"/>
  <c r="I118" i="43"/>
  <c r="I119" i="43"/>
  <c r="I120" i="43"/>
  <c r="I121" i="43"/>
  <c r="I122" i="43"/>
  <c r="I123" i="43"/>
  <c r="C123" i="43"/>
  <c r="C122" i="43"/>
  <c r="C121" i="43"/>
  <c r="C120" i="43"/>
  <c r="C119" i="43"/>
  <c r="C118" i="43"/>
  <c r="C117" i="43"/>
  <c r="C116" i="43"/>
  <c r="C115" i="43"/>
  <c r="C114" i="43"/>
  <c r="C113" i="43"/>
  <c r="C112" i="43"/>
  <c r="C111" i="43"/>
  <c r="C110" i="43"/>
  <c r="C109" i="43"/>
  <c r="C108" i="43"/>
  <c r="C107" i="43"/>
  <c r="C106" i="43"/>
  <c r="C105" i="43"/>
  <c r="C104" i="43"/>
  <c r="C103" i="43"/>
  <c r="C102" i="43"/>
  <c r="C101" i="43"/>
  <c r="C100" i="43"/>
  <c r="C99" i="43"/>
  <c r="C98" i="43"/>
  <c r="C97" i="43"/>
  <c r="C96" i="43"/>
  <c r="C95" i="43"/>
  <c r="C94" i="43"/>
  <c r="C93" i="43"/>
  <c r="C92" i="43"/>
  <c r="C91" i="43"/>
  <c r="C90" i="43"/>
  <c r="C89" i="43"/>
  <c r="C88" i="43"/>
  <c r="C87" i="43"/>
  <c r="C86" i="43"/>
  <c r="C85" i="43"/>
  <c r="C84" i="43"/>
  <c r="C83" i="43"/>
  <c r="C82" i="43"/>
  <c r="C81" i="43"/>
  <c r="C80" i="43"/>
  <c r="C79" i="43"/>
  <c r="C78" i="43"/>
  <c r="C77" i="43"/>
  <c r="C76" i="43"/>
  <c r="C75" i="43"/>
  <c r="C21" i="43"/>
  <c r="N5" i="43"/>
  <c r="F87" i="43" l="1"/>
  <c r="E107" i="43"/>
  <c r="D91" i="43"/>
  <c r="E87" i="43"/>
  <c r="F91" i="43"/>
  <c r="D107" i="43"/>
  <c r="F111" i="43"/>
  <c r="D111" i="43"/>
  <c r="E111" i="43"/>
  <c r="G111" i="43"/>
  <c r="R3" i="34"/>
  <c r="D17" i="43" s="1"/>
  <c r="I74" i="43"/>
  <c r="C74" i="43"/>
  <c r="I70" i="43"/>
  <c r="I69" i="43"/>
  <c r="I68" i="43"/>
  <c r="I67" i="43"/>
  <c r="I66" i="43"/>
  <c r="I65" i="43"/>
  <c r="I64" i="43"/>
  <c r="I63" i="43"/>
  <c r="I62" i="43"/>
  <c r="I61" i="43"/>
  <c r="I60" i="43"/>
  <c r="I59" i="43"/>
  <c r="I58" i="43"/>
  <c r="I57" i="43"/>
  <c r="I56" i="43"/>
  <c r="I55" i="43"/>
  <c r="I54" i="43"/>
  <c r="I53" i="43"/>
  <c r="I52" i="43"/>
  <c r="I51" i="43"/>
  <c r="I50" i="43"/>
  <c r="I49" i="43"/>
  <c r="I48" i="43"/>
  <c r="I47" i="43"/>
  <c r="I46" i="43"/>
  <c r="I45" i="43"/>
  <c r="I44" i="43"/>
  <c r="I43" i="43"/>
  <c r="I42" i="43"/>
  <c r="I41" i="43"/>
  <c r="I40" i="43"/>
  <c r="I39" i="43"/>
  <c r="I38" i="43"/>
  <c r="I37" i="43"/>
  <c r="I36" i="43"/>
  <c r="I35" i="43"/>
  <c r="I34" i="43"/>
  <c r="I33" i="43"/>
  <c r="I32" i="43"/>
  <c r="I31" i="43"/>
  <c r="I30" i="43"/>
  <c r="I29" i="43"/>
  <c r="I28" i="43"/>
  <c r="I27" i="43"/>
  <c r="I26" i="43"/>
  <c r="I25" i="43"/>
  <c r="I24" i="43"/>
  <c r="I23" i="43"/>
  <c r="I22" i="43"/>
  <c r="I21" i="43"/>
  <c r="C70" i="43"/>
  <c r="C69" i="43"/>
  <c r="C68" i="43"/>
  <c r="C67" i="43"/>
  <c r="C66" i="43"/>
  <c r="C65" i="43"/>
  <c r="C64" i="43"/>
  <c r="C63" i="43"/>
  <c r="C62" i="43"/>
  <c r="C61" i="43"/>
  <c r="C60" i="43"/>
  <c r="C59" i="43"/>
  <c r="C58" i="43"/>
  <c r="C57" i="43"/>
  <c r="C56" i="43"/>
  <c r="C55" i="43"/>
  <c r="C54" i="43"/>
  <c r="C53" i="43"/>
  <c r="C52" i="43"/>
  <c r="C51" i="43"/>
  <c r="C50" i="43"/>
  <c r="C49" i="43"/>
  <c r="C48" i="43"/>
  <c r="C47" i="43"/>
  <c r="C46" i="43"/>
  <c r="C45" i="43"/>
  <c r="C44" i="43"/>
  <c r="C43" i="43"/>
  <c r="C42" i="43"/>
  <c r="C41" i="43"/>
  <c r="C40" i="43"/>
  <c r="C39" i="43"/>
  <c r="C38" i="43"/>
  <c r="C37" i="43"/>
  <c r="C36" i="43"/>
  <c r="C35" i="43"/>
  <c r="C34" i="43"/>
  <c r="C33" i="43"/>
  <c r="C32" i="43"/>
  <c r="C31" i="43"/>
  <c r="C30" i="43"/>
  <c r="C29" i="43"/>
  <c r="C28" i="43"/>
  <c r="C27" i="43"/>
  <c r="C26" i="43"/>
  <c r="C25" i="43"/>
  <c r="C24" i="43"/>
  <c r="C23" i="43"/>
  <c r="C22" i="43"/>
  <c r="D12" i="43"/>
  <c r="N4" i="43" s="1"/>
  <c r="F13" i="43"/>
  <c r="E13" i="43"/>
  <c r="D13" i="43"/>
  <c r="F7" i="43"/>
  <c r="E7" i="43"/>
  <c r="D7" i="43"/>
  <c r="F3" i="43"/>
  <c r="E3" i="43"/>
  <c r="D3" i="43"/>
  <c r="E99" i="43" l="1"/>
  <c r="F99" i="43"/>
  <c r="D99" i="43"/>
  <c r="D123" i="43"/>
  <c r="F123" i="43"/>
  <c r="E105" i="43"/>
  <c r="D105" i="43"/>
  <c r="G87" i="43"/>
  <c r="D87" i="43"/>
  <c r="G97" i="43"/>
  <c r="F107" i="43"/>
  <c r="E91" i="43"/>
  <c r="D109" i="43"/>
  <c r="E97" i="43"/>
  <c r="D97" i="43"/>
  <c r="D121" i="43"/>
  <c r="G121" i="43"/>
  <c r="E121" i="43"/>
  <c r="F121" i="43"/>
  <c r="E109" i="43"/>
  <c r="F109" i="43"/>
  <c r="E93" i="43"/>
  <c r="F93" i="43"/>
  <c r="D93" i="43"/>
  <c r="G93" i="43"/>
  <c r="D117" i="43"/>
  <c r="G117" i="43"/>
  <c r="E117" i="43"/>
  <c r="F117" i="43"/>
  <c r="F85" i="43"/>
  <c r="E85" i="43"/>
  <c r="D85" i="43"/>
  <c r="G85" i="43"/>
  <c r="D119" i="43"/>
  <c r="F119" i="43"/>
  <c r="E119" i="43"/>
  <c r="G119" i="43"/>
  <c r="F89" i="43"/>
  <c r="G89" i="43"/>
  <c r="D89" i="43"/>
  <c r="E89" i="43"/>
  <c r="D115" i="43"/>
  <c r="F115" i="43"/>
  <c r="E115" i="43"/>
  <c r="G115" i="43"/>
  <c r="E101" i="43"/>
  <c r="G101" i="43"/>
  <c r="F101" i="43"/>
  <c r="D101" i="43"/>
  <c r="D81" i="43"/>
  <c r="J90" i="43"/>
  <c r="G107" i="43"/>
  <c r="G105" i="43"/>
  <c r="G99" i="43"/>
  <c r="J110" i="43"/>
  <c r="F105" i="43"/>
  <c r="E123" i="43"/>
  <c r="J106" i="43"/>
  <c r="G123" i="43"/>
  <c r="F95" i="43"/>
  <c r="E95" i="43"/>
  <c r="D95" i="43"/>
  <c r="G95" i="43"/>
  <c r="G91" i="43"/>
  <c r="E82" i="43"/>
  <c r="F78" i="43"/>
  <c r="F118" i="43"/>
  <c r="F114" i="43"/>
  <c r="F102" i="43"/>
  <c r="F98" i="43"/>
  <c r="F86" i="43"/>
  <c r="F112" i="43"/>
  <c r="G120" i="43"/>
  <c r="G116" i="43"/>
  <c r="G100" i="43"/>
  <c r="G96" i="43"/>
  <c r="F76" i="43"/>
  <c r="K119" i="43"/>
  <c r="M119" i="43"/>
  <c r="L119" i="43"/>
  <c r="J119" i="43"/>
  <c r="L115" i="43"/>
  <c r="M115" i="43"/>
  <c r="K115" i="43"/>
  <c r="J115" i="43"/>
  <c r="L111" i="43"/>
  <c r="M111" i="43"/>
  <c r="K111" i="43"/>
  <c r="J111" i="43"/>
  <c r="L107" i="43"/>
  <c r="M107" i="43"/>
  <c r="K107" i="43"/>
  <c r="J107" i="43"/>
  <c r="L85" i="43"/>
  <c r="K85" i="43"/>
  <c r="M85" i="43"/>
  <c r="J85" i="43"/>
  <c r="F82" i="43"/>
  <c r="E78" i="43"/>
  <c r="D78" i="43"/>
  <c r="E122" i="43"/>
  <c r="G122" i="43"/>
  <c r="D122" i="43"/>
  <c r="F122" i="43"/>
  <c r="G118" i="43"/>
  <c r="D118" i="43"/>
  <c r="D114" i="43"/>
  <c r="E110" i="43"/>
  <c r="G110" i="43"/>
  <c r="D110" i="43"/>
  <c r="F110" i="43"/>
  <c r="E106" i="43"/>
  <c r="G106" i="43"/>
  <c r="D106" i="43"/>
  <c r="F106" i="43"/>
  <c r="G102" i="43"/>
  <c r="D102" i="43"/>
  <c r="D98" i="43"/>
  <c r="E94" i="43"/>
  <c r="G94" i="43"/>
  <c r="D94" i="43"/>
  <c r="F94" i="43"/>
  <c r="E90" i="43"/>
  <c r="G90" i="43"/>
  <c r="D90" i="43"/>
  <c r="F90" i="43"/>
  <c r="G86" i="43"/>
  <c r="D86" i="43"/>
  <c r="G81" i="43"/>
  <c r="F81" i="43"/>
  <c r="E77" i="43"/>
  <c r="G77" i="43"/>
  <c r="F77" i="43"/>
  <c r="D77" i="43"/>
  <c r="K78" i="43"/>
  <c r="M78" i="43"/>
  <c r="L78" i="43"/>
  <c r="J78" i="43"/>
  <c r="K82" i="43"/>
  <c r="M82" i="43"/>
  <c r="L82" i="43"/>
  <c r="J82" i="43"/>
  <c r="K86" i="43"/>
  <c r="M86" i="43"/>
  <c r="L86" i="43"/>
  <c r="J86" i="43"/>
  <c r="L90" i="43"/>
  <c r="K94" i="43"/>
  <c r="M94" i="43"/>
  <c r="L94" i="43"/>
  <c r="J94" i="43"/>
  <c r="K98" i="43"/>
  <c r="M98" i="43"/>
  <c r="L98" i="43"/>
  <c r="J98" i="43"/>
  <c r="K102" i="43"/>
  <c r="M102" i="43"/>
  <c r="L102" i="43"/>
  <c r="J102" i="43"/>
  <c r="M106" i="43"/>
  <c r="L106" i="43"/>
  <c r="M110" i="43"/>
  <c r="L110" i="43"/>
  <c r="K114" i="43"/>
  <c r="M114" i="43"/>
  <c r="L114" i="43"/>
  <c r="J114" i="43"/>
  <c r="L118" i="43"/>
  <c r="K118" i="43"/>
  <c r="M118" i="43"/>
  <c r="J118" i="43"/>
  <c r="G74" i="43"/>
  <c r="E74" i="43"/>
  <c r="D74" i="43"/>
  <c r="F74" i="43"/>
  <c r="D112" i="43"/>
  <c r="F84" i="43"/>
  <c r="E84" i="43"/>
  <c r="G84" i="43"/>
  <c r="D84" i="43"/>
  <c r="F80" i="43"/>
  <c r="E80" i="43"/>
  <c r="G80" i="43"/>
  <c r="D80" i="43"/>
  <c r="D76" i="43"/>
  <c r="E120" i="43"/>
  <c r="F120" i="43"/>
  <c r="E116" i="43"/>
  <c r="E108" i="43"/>
  <c r="G108" i="43"/>
  <c r="D108" i="43"/>
  <c r="F108" i="43"/>
  <c r="E104" i="43"/>
  <c r="G104" i="43"/>
  <c r="D104" i="43"/>
  <c r="F104" i="43"/>
  <c r="E100" i="43"/>
  <c r="F100" i="43"/>
  <c r="E96" i="43"/>
  <c r="E92" i="43"/>
  <c r="G92" i="43"/>
  <c r="D92" i="43"/>
  <c r="F92" i="43"/>
  <c r="E88" i="43"/>
  <c r="G88" i="43"/>
  <c r="D88" i="43"/>
  <c r="F88" i="43"/>
  <c r="E83" i="43"/>
  <c r="G83" i="43"/>
  <c r="F83" i="43"/>
  <c r="D83" i="43"/>
  <c r="E79" i="43"/>
  <c r="G79" i="43"/>
  <c r="F79" i="43"/>
  <c r="D79" i="43"/>
  <c r="E75" i="43"/>
  <c r="G75" i="43"/>
  <c r="F75" i="43"/>
  <c r="D75" i="43"/>
  <c r="L120" i="43"/>
  <c r="K120" i="43"/>
  <c r="M120" i="43"/>
  <c r="J120" i="43"/>
  <c r="L116" i="43"/>
  <c r="K116" i="43"/>
  <c r="M116" i="43"/>
  <c r="J116" i="43"/>
  <c r="K112" i="43"/>
  <c r="M112" i="43"/>
  <c r="L112" i="43"/>
  <c r="J112" i="43"/>
  <c r="K108" i="43"/>
  <c r="M108" i="43"/>
  <c r="L108" i="43"/>
  <c r="J108" i="43"/>
  <c r="K104" i="43"/>
  <c r="M104" i="43"/>
  <c r="L104" i="43"/>
  <c r="J104" i="43"/>
  <c r="K100" i="43"/>
  <c r="M100" i="43"/>
  <c r="L100" i="43"/>
  <c r="J100" i="43"/>
  <c r="K96" i="43"/>
  <c r="M96" i="43"/>
  <c r="L96" i="43"/>
  <c r="J96" i="43"/>
  <c r="K92" i="43"/>
  <c r="M92" i="43"/>
  <c r="L92" i="43"/>
  <c r="J92" i="43"/>
  <c r="K88" i="43"/>
  <c r="M88" i="43"/>
  <c r="L88" i="43"/>
  <c r="J88" i="43"/>
  <c r="K84" i="43"/>
  <c r="M84" i="43"/>
  <c r="L84" i="43"/>
  <c r="J84" i="43"/>
  <c r="K80" i="43"/>
  <c r="M80" i="43"/>
  <c r="L80" i="43"/>
  <c r="J80" i="43"/>
  <c r="K76" i="43"/>
  <c r="M76" i="43"/>
  <c r="L76" i="43"/>
  <c r="J76" i="43"/>
  <c r="K123" i="43"/>
  <c r="M123" i="43"/>
  <c r="L123" i="43"/>
  <c r="J123" i="43"/>
  <c r="K117" i="43"/>
  <c r="M117" i="43"/>
  <c r="L117" i="43"/>
  <c r="J117" i="43"/>
  <c r="L113" i="43"/>
  <c r="K113" i="43"/>
  <c r="M113" i="43"/>
  <c r="J113" i="43"/>
  <c r="L109" i="43"/>
  <c r="K109" i="43"/>
  <c r="M109" i="43"/>
  <c r="J109" i="43"/>
  <c r="L105" i="43"/>
  <c r="K105" i="43"/>
  <c r="M105" i="43"/>
  <c r="J105" i="43"/>
  <c r="L101" i="43"/>
  <c r="K101" i="43"/>
  <c r="M101" i="43"/>
  <c r="J101" i="43"/>
  <c r="L97" i="43"/>
  <c r="K97" i="43"/>
  <c r="M97" i="43"/>
  <c r="J97" i="43"/>
  <c r="L93" i="43"/>
  <c r="K93" i="43"/>
  <c r="M93" i="43"/>
  <c r="J93" i="43"/>
  <c r="L89" i="43"/>
  <c r="K89" i="43"/>
  <c r="M89" i="43"/>
  <c r="J89" i="43"/>
  <c r="L83" i="43"/>
  <c r="M83" i="43"/>
  <c r="K83" i="43"/>
  <c r="J83" i="43"/>
  <c r="L77" i="43"/>
  <c r="K77" i="43"/>
  <c r="M77" i="43"/>
  <c r="J77" i="43"/>
  <c r="K121" i="43"/>
  <c r="M121" i="43"/>
  <c r="L121" i="43"/>
  <c r="J121" i="43"/>
  <c r="L81" i="43"/>
  <c r="K81" i="43"/>
  <c r="M81" i="43"/>
  <c r="J81" i="43"/>
  <c r="L122" i="43"/>
  <c r="K122" i="43"/>
  <c r="M122" i="43"/>
  <c r="J122" i="43"/>
  <c r="F113" i="43"/>
  <c r="D113" i="43"/>
  <c r="E113" i="43"/>
  <c r="G113" i="43"/>
  <c r="L74" i="43"/>
  <c r="M74" i="43"/>
  <c r="K74" i="43"/>
  <c r="J74" i="43"/>
  <c r="L103" i="43"/>
  <c r="M103" i="43"/>
  <c r="K103" i="43"/>
  <c r="J103" i="43"/>
  <c r="L99" i="43"/>
  <c r="M99" i="43"/>
  <c r="K99" i="43"/>
  <c r="J99" i="43"/>
  <c r="L95" i="43"/>
  <c r="M95" i="43"/>
  <c r="K95" i="43"/>
  <c r="J95" i="43"/>
  <c r="L91" i="43"/>
  <c r="M91" i="43"/>
  <c r="K91" i="43"/>
  <c r="J91" i="43"/>
  <c r="L79" i="43"/>
  <c r="M79" i="43"/>
  <c r="K79" i="43"/>
  <c r="J79" i="43"/>
  <c r="L75" i="43"/>
  <c r="M75" i="43"/>
  <c r="K75" i="43"/>
  <c r="J75" i="43"/>
  <c r="L87" i="43"/>
  <c r="M87" i="43"/>
  <c r="K87" i="43"/>
  <c r="J87" i="43"/>
  <c r="F12" i="43"/>
  <c r="R4" i="43" s="1"/>
  <c r="R5" i="43"/>
  <c r="D69" i="43"/>
  <c r="F69" i="43"/>
  <c r="K70" i="43"/>
  <c r="E12" i="43"/>
  <c r="P5" i="43"/>
  <c r="E70" i="43"/>
  <c r="J70" i="43"/>
  <c r="L70" i="43"/>
  <c r="E21" i="43"/>
  <c r="D22" i="43"/>
  <c r="F22" i="43"/>
  <c r="E23" i="43"/>
  <c r="D24" i="43"/>
  <c r="F24" i="43"/>
  <c r="E25" i="43"/>
  <c r="D26" i="43"/>
  <c r="F26" i="43"/>
  <c r="E27" i="43"/>
  <c r="D28" i="43"/>
  <c r="F28" i="43"/>
  <c r="E29" i="43"/>
  <c r="D30" i="43"/>
  <c r="F30" i="43"/>
  <c r="E31" i="43"/>
  <c r="D32" i="43"/>
  <c r="F32" i="43"/>
  <c r="E33" i="43"/>
  <c r="D34" i="43"/>
  <c r="F34" i="43"/>
  <c r="E35" i="43"/>
  <c r="D36" i="43"/>
  <c r="F36" i="43"/>
  <c r="E37" i="43"/>
  <c r="D38" i="43"/>
  <c r="F38" i="43"/>
  <c r="E39" i="43"/>
  <c r="D40" i="43"/>
  <c r="F40" i="43"/>
  <c r="E41" i="43"/>
  <c r="D42" i="43"/>
  <c r="F42" i="43"/>
  <c r="E43" i="43"/>
  <c r="D44" i="43"/>
  <c r="F44" i="43"/>
  <c r="E45" i="43"/>
  <c r="D46" i="43"/>
  <c r="F46" i="43"/>
  <c r="E47" i="43"/>
  <c r="D48" i="43"/>
  <c r="F48" i="43"/>
  <c r="E49" i="43"/>
  <c r="D50" i="43"/>
  <c r="F50" i="43"/>
  <c r="E51" i="43"/>
  <c r="D52" i="43"/>
  <c r="F52" i="43"/>
  <c r="E53" i="43"/>
  <c r="D54" i="43"/>
  <c r="F54" i="43"/>
  <c r="E55" i="43"/>
  <c r="D56" i="43"/>
  <c r="F56" i="43"/>
  <c r="E57" i="43"/>
  <c r="D58" i="43"/>
  <c r="F58" i="43"/>
  <c r="E59" i="43"/>
  <c r="D60" i="43"/>
  <c r="F60" i="43"/>
  <c r="E61" i="43"/>
  <c r="D62" i="43"/>
  <c r="F62" i="43"/>
  <c r="E63" i="43"/>
  <c r="D64" i="43"/>
  <c r="F64" i="43"/>
  <c r="E65" i="43"/>
  <c r="D66" i="43"/>
  <c r="F66" i="43"/>
  <c r="E67" i="43"/>
  <c r="D68" i="43"/>
  <c r="F68" i="43"/>
  <c r="E69" i="43"/>
  <c r="D70" i="43"/>
  <c r="F70" i="43"/>
  <c r="J21" i="43"/>
  <c r="L21" i="43"/>
  <c r="J22" i="43"/>
  <c r="L22" i="43"/>
  <c r="J23" i="43"/>
  <c r="L23" i="43"/>
  <c r="J24" i="43"/>
  <c r="L24" i="43"/>
  <c r="J25" i="43"/>
  <c r="L25" i="43"/>
  <c r="J26" i="43"/>
  <c r="L26" i="43"/>
  <c r="J27" i="43"/>
  <c r="L27" i="43"/>
  <c r="J28" i="43"/>
  <c r="L28" i="43"/>
  <c r="J29" i="43"/>
  <c r="L29" i="43"/>
  <c r="J30" i="43"/>
  <c r="L30" i="43"/>
  <c r="J31" i="43"/>
  <c r="L31" i="43"/>
  <c r="J32" i="43"/>
  <c r="L32" i="43"/>
  <c r="J33" i="43"/>
  <c r="L33" i="43"/>
  <c r="J34" i="43"/>
  <c r="L34" i="43"/>
  <c r="J35" i="43"/>
  <c r="L35" i="43"/>
  <c r="J36" i="43"/>
  <c r="L36" i="43"/>
  <c r="J37" i="43"/>
  <c r="L37" i="43"/>
  <c r="J38" i="43"/>
  <c r="L38" i="43"/>
  <c r="J39" i="43"/>
  <c r="L39" i="43"/>
  <c r="J40" i="43"/>
  <c r="L40" i="43"/>
  <c r="J41" i="43"/>
  <c r="L41" i="43"/>
  <c r="J42" i="43"/>
  <c r="L42" i="43"/>
  <c r="J43" i="43"/>
  <c r="L43" i="43"/>
  <c r="J44" i="43"/>
  <c r="L44" i="43"/>
  <c r="J45" i="43"/>
  <c r="L45" i="43"/>
  <c r="J46" i="43"/>
  <c r="L46" i="43"/>
  <c r="J47" i="43"/>
  <c r="L47" i="43"/>
  <c r="J48" i="43"/>
  <c r="L48" i="43"/>
  <c r="J49" i="43"/>
  <c r="L49" i="43"/>
  <c r="J50" i="43"/>
  <c r="L50" i="43"/>
  <c r="J51" i="43"/>
  <c r="L51" i="43"/>
  <c r="J52" i="43"/>
  <c r="L52" i="43"/>
  <c r="J53" i="43"/>
  <c r="L53" i="43"/>
  <c r="J54" i="43"/>
  <c r="L54" i="43"/>
  <c r="J55" i="43"/>
  <c r="L55" i="43"/>
  <c r="J56" i="43"/>
  <c r="L56" i="43"/>
  <c r="J57" i="43"/>
  <c r="L57" i="43"/>
  <c r="J58" i="43"/>
  <c r="L58" i="43"/>
  <c r="J59" i="43"/>
  <c r="L59" i="43"/>
  <c r="J60" i="43"/>
  <c r="L60" i="43"/>
  <c r="J61" i="43"/>
  <c r="L61" i="43"/>
  <c r="J62" i="43"/>
  <c r="L62" i="43"/>
  <c r="J63" i="43"/>
  <c r="L63" i="43"/>
  <c r="J64" i="43"/>
  <c r="L64" i="43"/>
  <c r="J65" i="43"/>
  <c r="L65" i="43"/>
  <c r="J66" i="43"/>
  <c r="L66" i="43"/>
  <c r="J67" i="43"/>
  <c r="L67" i="43"/>
  <c r="J68" i="43"/>
  <c r="L68" i="43"/>
  <c r="J69" i="43"/>
  <c r="L69" i="43"/>
  <c r="F21" i="43"/>
  <c r="E22" i="43"/>
  <c r="D23" i="43"/>
  <c r="F23" i="43"/>
  <c r="E24" i="43"/>
  <c r="D25" i="43"/>
  <c r="F25" i="43"/>
  <c r="E26" i="43"/>
  <c r="D27" i="43"/>
  <c r="F27" i="43"/>
  <c r="E28" i="43"/>
  <c r="D29" i="43"/>
  <c r="F29" i="43"/>
  <c r="E30" i="43"/>
  <c r="D31" i="43"/>
  <c r="F31" i="43"/>
  <c r="E32" i="43"/>
  <c r="D33" i="43"/>
  <c r="F33" i="43"/>
  <c r="E34" i="43"/>
  <c r="D35" i="43"/>
  <c r="F35" i="43"/>
  <c r="E36" i="43"/>
  <c r="D37" i="43"/>
  <c r="F37" i="43"/>
  <c r="E38" i="43"/>
  <c r="D39" i="43"/>
  <c r="F39" i="43"/>
  <c r="E40" i="43"/>
  <c r="D41" i="43"/>
  <c r="F41" i="43"/>
  <c r="E42" i="43"/>
  <c r="D43" i="43"/>
  <c r="F43" i="43"/>
  <c r="E44" i="43"/>
  <c r="D45" i="43"/>
  <c r="F45" i="43"/>
  <c r="E46" i="43"/>
  <c r="D47" i="43"/>
  <c r="F47" i="43"/>
  <c r="E48" i="43"/>
  <c r="D49" i="43"/>
  <c r="F49" i="43"/>
  <c r="E50" i="43"/>
  <c r="D51" i="43"/>
  <c r="F51" i="43"/>
  <c r="E52" i="43"/>
  <c r="D53" i="43"/>
  <c r="F53" i="43"/>
  <c r="E54" i="43"/>
  <c r="D55" i="43"/>
  <c r="F55" i="43"/>
  <c r="E56" i="43"/>
  <c r="D57" i="43"/>
  <c r="F57" i="43"/>
  <c r="E58" i="43"/>
  <c r="D59" i="43"/>
  <c r="F59" i="43"/>
  <c r="E60" i="43"/>
  <c r="D61" i="43"/>
  <c r="F61" i="43"/>
  <c r="E62" i="43"/>
  <c r="D63" i="43"/>
  <c r="F63" i="43"/>
  <c r="E64" i="43"/>
  <c r="D65" i="43"/>
  <c r="F65" i="43"/>
  <c r="E66" i="43"/>
  <c r="D67" i="43"/>
  <c r="F67" i="43"/>
  <c r="E68" i="43"/>
  <c r="K21" i="43"/>
  <c r="K22" i="43"/>
  <c r="K23" i="43"/>
  <c r="K24" i="43"/>
  <c r="K25" i="43"/>
  <c r="K26" i="43"/>
  <c r="K27" i="43"/>
  <c r="K28" i="43"/>
  <c r="K29" i="43"/>
  <c r="K30" i="43"/>
  <c r="K31" i="43"/>
  <c r="K32" i="43"/>
  <c r="K33" i="43"/>
  <c r="K34" i="43"/>
  <c r="K35" i="43"/>
  <c r="K36" i="43"/>
  <c r="K37" i="43"/>
  <c r="K38" i="43"/>
  <c r="K39" i="43"/>
  <c r="K40" i="43"/>
  <c r="K41" i="43"/>
  <c r="K42" i="43"/>
  <c r="K43" i="43"/>
  <c r="K44" i="43"/>
  <c r="K45" i="43"/>
  <c r="K46" i="43"/>
  <c r="K47" i="43"/>
  <c r="K48" i="43"/>
  <c r="K49" i="43"/>
  <c r="K50" i="43"/>
  <c r="K51" i="43"/>
  <c r="K52" i="43"/>
  <c r="K53" i="43"/>
  <c r="K54" i="43"/>
  <c r="K55" i="43"/>
  <c r="K56" i="43"/>
  <c r="K57" i="43"/>
  <c r="K58" i="43"/>
  <c r="K59" i="43"/>
  <c r="K60" i="43"/>
  <c r="K61" i="43"/>
  <c r="K62" i="43"/>
  <c r="K63" i="43"/>
  <c r="K64" i="43"/>
  <c r="K65" i="43"/>
  <c r="K66" i="43"/>
  <c r="K67" i="43"/>
  <c r="K68" i="43"/>
  <c r="K69" i="43"/>
  <c r="G109" i="43" l="1"/>
  <c r="F97" i="43"/>
  <c r="F103" i="43"/>
  <c r="D103" i="43"/>
  <c r="E103" i="43"/>
  <c r="G103" i="43"/>
  <c r="F96" i="43"/>
  <c r="M90" i="43"/>
  <c r="F16" i="43" s="1"/>
  <c r="R7" i="43" s="1"/>
  <c r="G98" i="43"/>
  <c r="D96" i="43"/>
  <c r="D100" i="43"/>
  <c r="D116" i="43"/>
  <c r="D120" i="43"/>
  <c r="E76" i="43"/>
  <c r="E112" i="43"/>
  <c r="K110" i="43"/>
  <c r="K106" i="43"/>
  <c r="K90" i="43"/>
  <c r="E81" i="43"/>
  <c r="E86" i="43"/>
  <c r="E98" i="43"/>
  <c r="E102" i="43"/>
  <c r="E114" i="43"/>
  <c r="E118" i="43"/>
  <c r="G82" i="43"/>
  <c r="F116" i="43"/>
  <c r="G112" i="43"/>
  <c r="G114" i="43"/>
  <c r="D82" i="43"/>
  <c r="D15" i="43"/>
  <c r="N6" i="43" s="1"/>
  <c r="E16" i="43"/>
  <c r="P7" i="43" s="1"/>
  <c r="G76" i="43"/>
  <c r="G78" i="43"/>
  <c r="F14" i="43"/>
  <c r="E14" i="43"/>
  <c r="P4" i="43"/>
  <c r="E5" i="43"/>
  <c r="F4" i="43"/>
  <c r="E4" i="43"/>
  <c r="D4" i="43"/>
  <c r="D5" i="43"/>
  <c r="F5" i="43"/>
  <c r="D16" i="43" l="1"/>
  <c r="N7" i="43" s="1"/>
  <c r="E15" i="43"/>
  <c r="P6" i="43" s="1"/>
  <c r="F15" i="43"/>
  <c r="R6" i="43" s="1"/>
  <c r="D6" i="43"/>
  <c r="N3" i="43" s="1"/>
  <c r="F6" i="43"/>
  <c r="R3" i="43" s="1"/>
  <c r="E6" i="43"/>
  <c r="P3" i="43" s="1"/>
</calcChain>
</file>

<file path=xl/sharedStrings.xml><?xml version="1.0" encoding="utf-8"?>
<sst xmlns="http://schemas.openxmlformats.org/spreadsheetml/2006/main" count="200" uniqueCount="171">
  <si>
    <t>لیسانس</t>
  </si>
  <si>
    <t>ردیف</t>
  </si>
  <si>
    <t>نام و نام خانوادگی</t>
  </si>
  <si>
    <t>نوع شرکت</t>
  </si>
  <si>
    <t>با مسئولیت محدود</t>
  </si>
  <si>
    <t>سهامی خاص</t>
  </si>
  <si>
    <t>سهامی عام</t>
  </si>
  <si>
    <t>تعاونی</t>
  </si>
  <si>
    <t>شماره ثبت</t>
  </si>
  <si>
    <t>شناسه ملی (11 رقمی)</t>
  </si>
  <si>
    <t>تاریخ ثبت</t>
  </si>
  <si>
    <t>محل ثبت</t>
  </si>
  <si>
    <t>تاریخ اعتبار سمت</t>
  </si>
  <si>
    <t>کدملی</t>
  </si>
  <si>
    <t>حق امضا</t>
  </si>
  <si>
    <t>نام شرکت</t>
  </si>
  <si>
    <t>شناسه ملی</t>
  </si>
  <si>
    <t>انجام شده یا معاف دائم</t>
  </si>
  <si>
    <t>نامشخص</t>
  </si>
  <si>
    <t>مدیرعامل</t>
  </si>
  <si>
    <t>رئیس هیئت مدیره</t>
  </si>
  <si>
    <t>عضو اصلی هیئت مدیره</t>
  </si>
  <si>
    <t>عضو علی البدل هیئت مدیره</t>
  </si>
  <si>
    <t>بازرس</t>
  </si>
  <si>
    <t>دارد</t>
  </si>
  <si>
    <t>ندارد</t>
  </si>
  <si>
    <t>فوق دیپلم و پایینتر</t>
  </si>
  <si>
    <t>عنوان</t>
  </si>
  <si>
    <t>توضیحات</t>
  </si>
  <si>
    <t>مؤسسه</t>
  </si>
  <si>
    <t>مرجع اعطا</t>
  </si>
  <si>
    <t>محور/زمینه</t>
  </si>
  <si>
    <t>تاریخ دریافت</t>
  </si>
  <si>
    <t>مشمول می باشد</t>
  </si>
  <si>
    <t>مشمول نمی باشد</t>
  </si>
  <si>
    <t>عنوان قرارداد</t>
  </si>
  <si>
    <t>شماره روزنامه ثبت</t>
  </si>
  <si>
    <t>آدرس ثبتی شرکت</t>
  </si>
  <si>
    <t>تاریخ روزنامه ثبت</t>
  </si>
  <si>
    <t>شماره آگهی ثبت</t>
  </si>
  <si>
    <t>کد اقتصادی</t>
  </si>
  <si>
    <t>صاحبان امضا اسناد تعهدآور</t>
  </si>
  <si>
    <t>موضوع فعالیت</t>
  </si>
  <si>
    <t>درصد سهام/سهم الشرکه</t>
  </si>
  <si>
    <t>نام و نام خانوادگی نماینده</t>
  </si>
  <si>
    <t>درصد</t>
  </si>
  <si>
    <t>مالکین</t>
  </si>
  <si>
    <t>اختیارات</t>
  </si>
  <si>
    <t>نام رشته دوره کارشناسی</t>
  </si>
  <si>
    <t>سال 1393</t>
  </si>
  <si>
    <t>جمع دارایی ها</t>
  </si>
  <si>
    <t>اطلاعات اعضای حقیقی هیئت مؤسس/هیئت مدیره/سهامداران</t>
  </si>
  <si>
    <t>سمت در شرکت</t>
  </si>
  <si>
    <t>عضو عادی</t>
  </si>
  <si>
    <t>هیئت علمی دانشگاه تهران</t>
  </si>
  <si>
    <t>دانشجوی دانشگاه تهران</t>
  </si>
  <si>
    <t>کارمند دانشگاه تهران</t>
  </si>
  <si>
    <t>دانش آموخته دانشگاه تهران</t>
  </si>
  <si>
    <t>دکتری</t>
  </si>
  <si>
    <t>فوق لیسانس</t>
  </si>
  <si>
    <t xml:space="preserve">نام و نام خانوادگی </t>
  </si>
  <si>
    <t>نشانی رایانامه شرکت</t>
  </si>
  <si>
    <t>سرمایه ثبتی (ریال)</t>
  </si>
  <si>
    <t>جدول شاخص های اصلی شرکت</t>
  </si>
  <si>
    <t xml:space="preserve">تعداد نفرات معادل تمام وقت </t>
  </si>
  <si>
    <t>درصد پرسنل تحقیق و توسعه</t>
  </si>
  <si>
    <t xml:space="preserve">درصد پرسنل دانش كار </t>
  </si>
  <si>
    <t>امتیاز نیروی انسانی</t>
  </si>
  <si>
    <t xml:space="preserve">تعداد ماههاي ليست بيمه </t>
  </si>
  <si>
    <t xml:space="preserve">جمع فروش محصولات شركت </t>
  </si>
  <si>
    <t xml:space="preserve">جمع فروش قراردادهاي شركت </t>
  </si>
  <si>
    <t xml:space="preserve">كل درآمد </t>
  </si>
  <si>
    <t>کل هزینه</t>
  </si>
  <si>
    <t>گردش مالی</t>
  </si>
  <si>
    <t xml:space="preserve">درصد رشد مالي </t>
  </si>
  <si>
    <t>-</t>
  </si>
  <si>
    <t>جدول درصد درآمد هر قرارداد به کل درآمد</t>
  </si>
  <si>
    <t>عنوان محصول</t>
  </si>
  <si>
    <t>شاخص تکنولوژیک</t>
  </si>
  <si>
    <t xml:space="preserve">جدول شاخص تكنولوژيك محصولات شركت </t>
  </si>
  <si>
    <t xml:space="preserve">جدول شاخص تكنولوژيك قراردادهای شركت </t>
  </si>
  <si>
    <t>شاخص تکنولوژیک محصولات شرکت</t>
  </si>
  <si>
    <t>شاخص تکنولوژیک قراردادهای شرکت</t>
  </si>
  <si>
    <t>درآمد شرکت</t>
  </si>
  <si>
    <t>آیا معادل 50 درصد سهامداران به صورت تمام وقت در شرکت مشغول به فعالیت می باشند؟</t>
  </si>
  <si>
    <t>شاخص تکنولوژیک محصولات</t>
  </si>
  <si>
    <t>شاخص تکنولوژیک قرارداد ها</t>
  </si>
  <si>
    <t>جدول درصد فروش هر محصول به کل فروش محصولات</t>
  </si>
  <si>
    <t>شركت در سال 93</t>
  </si>
  <si>
    <t>متوسط مورد نظر پارك</t>
  </si>
  <si>
    <t>تاريخ مجوز دانش بنيان*</t>
  </si>
  <si>
    <t>مدت مجوز</t>
  </si>
  <si>
    <t>نام كارگزار ارزيابي</t>
  </si>
  <si>
    <t>نوع تأييد دانش بنيان</t>
  </si>
  <si>
    <t>يك سال</t>
  </si>
  <si>
    <t>دو سال</t>
  </si>
  <si>
    <t>دانش بنيان نوپا</t>
  </si>
  <si>
    <t>دانش بنيان صنعتي</t>
  </si>
  <si>
    <t>بيست درصد برتر شركتهاي نوپاي پارك علم و فناوري</t>
  </si>
  <si>
    <t>بيست درصد برتر توليد كننده پارك علم و فناوري</t>
  </si>
  <si>
    <t>توليد كننده كالا و خدمت دانش بنيان (توليدي)</t>
  </si>
  <si>
    <t>در صورت كسب تأييد دانش بنيان از معاونت علمي و فناوري رياست جمهوري، اين قسمت نيز تكميل گردد</t>
  </si>
  <si>
    <t>سال 1394</t>
  </si>
  <si>
    <t>شركت در سال 94</t>
  </si>
  <si>
    <t>سال 1395</t>
  </si>
  <si>
    <t>شركت در سال 95</t>
  </si>
  <si>
    <t>سال تولد</t>
  </si>
  <si>
    <t>آخرین مدرک تحصیلی</t>
  </si>
  <si>
    <t>سال تأسیس</t>
  </si>
  <si>
    <t>نوپا نوع 1</t>
  </si>
  <si>
    <t>نوپا نوع 2</t>
  </si>
  <si>
    <t>تولیدی نوع 1</t>
  </si>
  <si>
    <t>تولیدی نوع 2</t>
  </si>
  <si>
    <t>نام فرد/افراد تکمیل کننده اطلاعات</t>
  </si>
  <si>
    <t>تلفن همراه مدیر عامل</t>
  </si>
  <si>
    <t>تلفن ثابت دفتر اصلی شرکت</t>
  </si>
  <si>
    <t>شماره نمابر شرکت</t>
  </si>
  <si>
    <t>نشانی تارنمای شرکت
(وب سایت)</t>
  </si>
  <si>
    <t>نشانی رایانامه مدیر عامل</t>
  </si>
  <si>
    <t>اطلاعات اعضای حقوقی هیئت مؤسس/هیئت مدیره/سهامداران(در صورتیکه سهامدران شرکت، حقوقی هستند، تکمیل شود.)</t>
  </si>
  <si>
    <t>اطلاعات سهام ممتاز(در صورت وجود سهام ممتاز این بخش تکمیل شود.)</t>
  </si>
  <si>
    <t>اطلاعات تأییدیه‌ها، مجوزها، استانداردها، جوایز و سایر گواهينامه‌هاي عمومي و تخصصی</t>
  </si>
  <si>
    <t>نام کالاها/خدمات داراي تأييد دانش بنيان</t>
  </si>
  <si>
    <t xml:space="preserve">                              </t>
  </si>
  <si>
    <r>
      <rPr>
        <b/>
        <sz val="14"/>
        <rFont val="B Nazanin"/>
        <charset val="178"/>
      </rPr>
      <t>کاربرگ شناسنامه اطلاعات شرکت</t>
    </r>
    <r>
      <rPr>
        <sz val="14"/>
        <rFont val="B Nazanin"/>
        <charset val="178"/>
      </rPr>
      <t xml:space="preserve"> </t>
    </r>
    <r>
      <rPr>
        <sz val="12"/>
        <rFont val="B Nazanin"/>
        <charset val="178"/>
      </rPr>
      <t xml:space="preserve">   </t>
    </r>
  </si>
  <si>
    <r>
      <t>تلفن همراه افراد تکمیل کننده اطلاعات</t>
    </r>
    <r>
      <rPr>
        <b/>
        <sz val="11"/>
        <color theme="1"/>
        <rFont val="B Nazanin"/>
        <charset val="178"/>
      </rPr>
      <t>(جهت هماهنگی‌های بعدی)</t>
    </r>
  </si>
  <si>
    <r>
      <t>پست الکترونیکی افراد تکمیل کننده اطلاعات</t>
    </r>
    <r>
      <rPr>
        <b/>
        <sz val="11"/>
        <color theme="1"/>
        <rFont val="B Nazanin"/>
        <charset val="178"/>
      </rPr>
      <t xml:space="preserve"> (جهت پیگیری‌ها و هماهنگی‌های بعدی)</t>
    </r>
  </si>
  <si>
    <t xml:space="preserve">اطلاعات تماس </t>
  </si>
  <si>
    <t>منظور از کار دانشجویی تخصصی، تعداد دانشجویان به کار گرفته شده در حوزه‌های مختلف شرکت می‌باشد.</t>
  </si>
  <si>
    <t>اطلاعات کلیه پرسنل شرکت در سال 1399 به تفکیک ماه</t>
  </si>
  <si>
    <t>نوآوری باز ( تحقیق و توسعه خارجی)</t>
  </si>
  <si>
    <t>تعداد کار دانشجویی تخصصی</t>
  </si>
  <si>
    <t>ماه</t>
  </si>
  <si>
    <t>تعداد کل پرسنل فعال در حوزه تحقیق و توسعه (R&amp;D)</t>
  </si>
  <si>
    <t>تعداد کل پرسنل بیمه شده با آخرین مدرک تحصیلی اخذ شده</t>
  </si>
  <si>
    <t>رشته تحصیلی</t>
  </si>
  <si>
    <t>دانشگاه دوره کارشناسی</t>
  </si>
  <si>
    <t>عنوان قرار داد</t>
  </si>
  <si>
    <t>نوع قرارداد</t>
  </si>
  <si>
    <t>فوق دیپلم و پایین تر</t>
  </si>
  <si>
    <t>کارشناسی</t>
  </si>
  <si>
    <t>کارشناسی ارشد</t>
  </si>
  <si>
    <t>جمع</t>
  </si>
  <si>
    <t>واگذاری حقیقی</t>
  </si>
  <si>
    <t>واگذاری حقوقی</t>
  </si>
  <si>
    <t>فروردین</t>
  </si>
  <si>
    <t>اردیبهشت</t>
  </si>
  <si>
    <t>خرداد</t>
  </si>
  <si>
    <t>تیر</t>
  </si>
  <si>
    <t>مرداد</t>
  </si>
  <si>
    <t>شهریور</t>
  </si>
  <si>
    <t>مهر</t>
  </si>
  <si>
    <t>آبان</t>
  </si>
  <si>
    <t>آذر</t>
  </si>
  <si>
    <t>دی</t>
  </si>
  <si>
    <t>بهمن</t>
  </si>
  <si>
    <t>اسفند</t>
  </si>
  <si>
    <t xml:space="preserve"> </t>
  </si>
  <si>
    <r>
      <rPr>
        <sz val="14"/>
        <color rgb="FFFF0000"/>
        <rFont val="B Nazanin"/>
        <charset val="178"/>
      </rPr>
      <t xml:space="preserve">پر کردن این جدول برای شرکت با پرسنل </t>
    </r>
    <r>
      <rPr>
        <b/>
        <u/>
        <sz val="14"/>
        <color rgb="FFFF0000"/>
        <rFont val="B Nazanin"/>
        <charset val="178"/>
      </rPr>
      <t>کمتر</t>
    </r>
    <r>
      <rPr>
        <sz val="14"/>
        <color rgb="FFFF0000"/>
        <rFont val="B Nazanin"/>
        <charset val="178"/>
      </rPr>
      <t xml:space="preserve"> از 10 نفر به تفکیک هر ماه </t>
    </r>
    <r>
      <rPr>
        <b/>
        <u/>
        <sz val="14"/>
        <color rgb="FFFF0000"/>
        <rFont val="B Nazanin"/>
        <charset val="178"/>
      </rPr>
      <t>اجباری است</t>
    </r>
    <r>
      <rPr>
        <sz val="14"/>
        <color rgb="FFFF0000"/>
        <rFont val="B Nazanin"/>
        <charset val="178"/>
      </rPr>
      <t xml:space="preserve"> و برای شرکت با تعداد پرسنل </t>
    </r>
    <r>
      <rPr>
        <b/>
        <u/>
        <sz val="14"/>
        <color rgb="FFFF0000"/>
        <rFont val="B Nazanin"/>
        <charset val="178"/>
      </rPr>
      <t>بالای</t>
    </r>
    <r>
      <rPr>
        <sz val="14"/>
        <color rgb="FFFF0000"/>
        <rFont val="B Nazanin"/>
        <charset val="178"/>
      </rPr>
      <t xml:space="preserve"> 10 نفر،  پرکردن دو ماه (کم</t>
    </r>
    <r>
      <rPr>
        <u/>
        <sz val="14"/>
        <color rgb="FFFF0000"/>
        <rFont val="B Nazanin"/>
        <charset val="178"/>
      </rPr>
      <t>ترین تعداد پرسنل</t>
    </r>
    <r>
      <rPr>
        <sz val="14"/>
        <color rgb="FFFF0000"/>
        <rFont val="B Nazanin"/>
        <charset val="178"/>
      </rPr>
      <t xml:space="preserve"> بیمه شده‌ و</t>
    </r>
    <r>
      <rPr>
        <u/>
        <sz val="14"/>
        <color rgb="FFFF0000"/>
        <rFont val="B Nazanin"/>
        <charset val="178"/>
      </rPr>
      <t xml:space="preserve"> بیشترین تعداد پرسنل</t>
    </r>
    <r>
      <rPr>
        <sz val="14"/>
        <color rgb="FFFF0000"/>
        <rFont val="B Nazanin"/>
        <charset val="178"/>
      </rPr>
      <t xml:space="preserve"> بیمه شده) کافی است. 
تعداد افراد شاغل در حوزه تحقیق و توسعه شرکت به تفکیک هر ماه باید کامل شود چرا که امکان دارد در هر ماه، ترکیب نیروی انسانی حوزه‌های مختلف شرکت دچار تغییر شود.
معیار مدرک تحصیلی، آخرین مدرک</t>
    </r>
    <r>
      <rPr>
        <b/>
        <u/>
        <sz val="14"/>
        <color rgb="FFFF0000"/>
        <rFont val="B Nazanin"/>
        <charset val="178"/>
      </rPr>
      <t xml:space="preserve"> اخذ شده</t>
    </r>
    <r>
      <rPr>
        <sz val="14"/>
        <color rgb="FFFF0000"/>
        <rFont val="B Nazanin"/>
        <charset val="178"/>
      </rPr>
      <t xml:space="preserve"> پرسنل می‌باشد.</t>
    </r>
  </si>
  <si>
    <t>تعداد کل پرسنل
 بیمه شده شرکت</t>
  </si>
  <si>
    <t xml:space="preserve">
</t>
  </si>
  <si>
    <t>تعداد ماه بیمه
 طی سال 1399</t>
  </si>
  <si>
    <t>آخرین مدرک تحصیلی
 اخذ شده</t>
  </si>
  <si>
    <t xml:space="preserve">
منظور از نوآوری باز، واگذاری پروژه‌های تحقیق توسعه و توسعه شرکت طی قراردادی با شرکت‌های دیگر (واگذاری حقوقی) و یا افراد حقیقی (واگذاری حقیقی) می‌باشد.</t>
  </si>
  <si>
    <t>مبلغ کل قرارداد
(میلیون ریال)</t>
  </si>
  <si>
    <t>نام کالا/ خدمت</t>
  </si>
  <si>
    <t xml:space="preserve">میزان صادرات (دلار) </t>
  </si>
  <si>
    <t>کشورهای هدف صادرات</t>
  </si>
  <si>
    <t>اطلاعات صادرات کالا/خدمت در سال 1399</t>
  </si>
  <si>
    <t>عنوان تأییدیه/مجوز/استاندارد/جایزه/گواهینامه و اختراع</t>
  </si>
  <si>
    <t>اطلاعات پرسنل فعال در حوزه تحقیق و توسعه شرکت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</si>
</sst>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_-* #,##0.00\-;_-* &quot;-&quot;??_-;_-@_-"/>
    <numFmt numFmtId="165" formatCode="0.0"/>
    <numFmt numFmtId="166" formatCode="0.000%"/>
    <numFmt numFmtId="167" formatCode="_-[$ريال-429]\ * #,##0_-;_-[$ريال-429]\ * #,##0\-;_-[$ريال-429]\ * &quot;-&quot;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</font>
    <font>
      <sz val="11"/>
      <color theme="1"/>
      <name val="Calibri"/>
      <family val="2"/>
    </font>
    <font>
      <sz val="11"/>
      <color theme="1"/>
      <name val="B Nazanin"/>
      <charset val="178"/>
    </font>
    <font>
      <b/>
      <sz val="11"/>
      <name val="B Zar"/>
      <charset val="178"/>
    </font>
    <font>
      <sz val="11"/>
      <name val="B Zar"/>
      <charset val="178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178"/>
    </font>
    <font>
      <sz val="12"/>
      <color theme="1"/>
      <name val="B Nazanin"/>
      <charset val="178"/>
    </font>
    <font>
      <sz val="10"/>
      <name val="B Nazanin"/>
      <charset val="178"/>
    </font>
    <font>
      <b/>
      <sz val="12"/>
      <color rgb="FF000000"/>
      <name val="B Nazanin"/>
      <charset val="178"/>
    </font>
    <font>
      <b/>
      <sz val="12"/>
      <color theme="1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u/>
      <sz val="12"/>
      <color theme="10"/>
      <name val="B Nazanin"/>
      <charset val="178"/>
    </font>
    <font>
      <b/>
      <sz val="12"/>
      <name val="B Lotus"/>
      <charset val="178"/>
    </font>
    <font>
      <b/>
      <sz val="20"/>
      <name val="B Lotus"/>
      <charset val="178"/>
    </font>
    <font>
      <sz val="20"/>
      <name val="B Nazanin"/>
      <charset val="178"/>
    </font>
    <font>
      <b/>
      <sz val="16"/>
      <color rgb="FFFF0000"/>
      <name val="B Nazanin"/>
      <charset val="178"/>
    </font>
    <font>
      <b/>
      <sz val="14"/>
      <name val="B Nazanin"/>
      <charset val="178"/>
    </font>
    <font>
      <sz val="14"/>
      <name val="B Nazanin"/>
      <charset val="178"/>
    </font>
    <font>
      <b/>
      <sz val="11"/>
      <color theme="1"/>
      <name val="B Nazanin"/>
      <charset val="178"/>
    </font>
    <font>
      <sz val="14"/>
      <color theme="1"/>
      <name val="B Nazanin"/>
      <charset val="178"/>
    </font>
    <font>
      <b/>
      <sz val="18"/>
      <color rgb="FFC00000"/>
      <name val="B Nazanin"/>
      <charset val="178"/>
    </font>
    <font>
      <b/>
      <sz val="18"/>
      <name val="B Nazanin"/>
      <charset val="178"/>
    </font>
    <font>
      <b/>
      <sz val="20"/>
      <color rgb="FFFF0000"/>
      <name val="B Nazanin"/>
      <charset val="178"/>
    </font>
    <font>
      <b/>
      <sz val="14"/>
      <color rgb="FFFF0000"/>
      <name val="B Nazanin"/>
      <charset val="178"/>
    </font>
    <font>
      <sz val="14"/>
      <color rgb="FFFF0000"/>
      <name val="B Nazanin"/>
      <charset val="178"/>
    </font>
    <font>
      <b/>
      <u/>
      <sz val="14"/>
      <color rgb="FFFF0000"/>
      <name val="B Nazanin"/>
      <charset val="178"/>
    </font>
    <font>
      <u/>
      <sz val="14"/>
      <color rgb="FFFF0000"/>
      <name val="B Nazanin"/>
      <charset val="178"/>
    </font>
    <font>
      <b/>
      <sz val="18"/>
      <color theme="1"/>
      <name val="B Nazanin"/>
      <charset val="178"/>
    </font>
    <font>
      <b/>
      <sz val="16"/>
      <color theme="1"/>
      <name val="B Nazanin"/>
      <charset val="178"/>
    </font>
    <font>
      <sz val="16"/>
      <color theme="1"/>
      <name val="B Nazanin"/>
      <charset val="178"/>
    </font>
    <font>
      <sz val="15"/>
      <color theme="1"/>
      <name val="B Nazanin"/>
      <charset val="178"/>
    </font>
    <font>
      <b/>
      <sz val="14"/>
      <color theme="1"/>
      <name val="B Nazanin"/>
      <charset val="178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9" tint="0.59999389629810485"/>
        <bgColor indexed="64"/>
      </patternFill>
    </fill>
    <fill>
      <gradientFill degree="90">
        <stop position="0">
          <color theme="5" tint="0.80001220740379042"/>
        </stop>
        <stop position="1">
          <color theme="5" tint="0.40000610370189521"/>
        </stop>
      </gradient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3" fillId="2" borderId="2" applyNumberFormat="0" applyFont="0" applyAlignment="0" applyProtection="0"/>
    <xf numFmtId="0" fontId="2" fillId="0" borderId="0"/>
    <xf numFmtId="0" fontId="1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/>
    <xf numFmtId="0" fontId="1" fillId="0" borderId="0"/>
  </cellStyleXfs>
  <cellXfs count="136">
    <xf numFmtId="0" fontId="0" fillId="0" borderId="0" xfId="0"/>
    <xf numFmtId="0" fontId="7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vertical="center" wrapText="1" readingOrder="2"/>
    </xf>
    <xf numFmtId="0" fontId="6" fillId="0" borderId="0" xfId="0" applyFont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center" wrapText="1" readingOrder="2"/>
    </xf>
    <xf numFmtId="2" fontId="7" fillId="0" borderId="1" xfId="0" applyNumberFormat="1" applyFont="1" applyBorder="1" applyAlignment="1">
      <alignment horizontal="center" vertical="center" wrapText="1" readingOrder="2"/>
    </xf>
    <xf numFmtId="9" fontId="7" fillId="0" borderId="1" xfId="0" applyNumberFormat="1" applyFont="1" applyBorder="1" applyAlignment="1">
      <alignment horizontal="center" vertical="center" wrapText="1" readingOrder="2"/>
    </xf>
    <xf numFmtId="166" fontId="7" fillId="0" borderId="0" xfId="0" applyNumberFormat="1" applyFont="1" applyAlignment="1">
      <alignment horizontal="center" vertical="center" wrapText="1" readingOrder="2"/>
    </xf>
    <xf numFmtId="0" fontId="17" fillId="4" borderId="1" xfId="0" applyFont="1" applyFill="1" applyBorder="1" applyAlignment="1">
      <alignment horizontal="center" vertical="center" wrapText="1" readingOrder="2"/>
    </xf>
    <xf numFmtId="9" fontId="17" fillId="4" borderId="1" xfId="0" applyNumberFormat="1" applyFont="1" applyFill="1" applyBorder="1" applyAlignment="1">
      <alignment horizontal="center" vertical="center" wrapText="1" readingOrder="2"/>
    </xf>
    <xf numFmtId="165" fontId="17" fillId="4" borderId="1" xfId="0" applyNumberFormat="1" applyFont="1" applyFill="1" applyBorder="1" applyAlignment="1">
      <alignment horizontal="center" vertical="center" wrapText="1" readingOrder="2"/>
    </xf>
    <xf numFmtId="167" fontId="17" fillId="4" borderId="1" xfId="0" applyNumberFormat="1" applyFont="1" applyFill="1" applyBorder="1" applyAlignment="1">
      <alignment horizontal="center" vertical="center" wrapText="1" readingOrder="2"/>
    </xf>
    <xf numFmtId="9" fontId="17" fillId="4" borderId="1" xfId="0" applyNumberFormat="1" applyFont="1" applyFill="1" applyBorder="1" applyAlignment="1">
      <alignment horizontal="center" vertical="center" wrapText="1" readingOrder="1"/>
    </xf>
    <xf numFmtId="2" fontId="17" fillId="4" borderId="1" xfId="0" applyNumberFormat="1" applyFont="1" applyFill="1" applyBorder="1" applyAlignment="1">
      <alignment horizontal="center" vertical="center" wrapText="1" readingOrder="2"/>
    </xf>
    <xf numFmtId="3" fontId="7" fillId="0" borderId="1" xfId="0" applyNumberFormat="1" applyFont="1" applyBorder="1" applyAlignment="1">
      <alignment horizontal="center" vertical="center" wrapText="1" readingOrder="2"/>
    </xf>
    <xf numFmtId="0" fontId="7" fillId="0" borderId="8" xfId="0" applyFont="1" applyBorder="1" applyAlignment="1">
      <alignment horizontal="center" vertical="center" wrapText="1" readingOrder="2"/>
    </xf>
    <xf numFmtId="165" fontId="7" fillId="0" borderId="1" xfId="0" applyNumberFormat="1" applyFont="1" applyBorder="1" applyAlignment="1">
      <alignment horizontal="center" vertical="center" wrapText="1" readingOrder="2"/>
    </xf>
    <xf numFmtId="0" fontId="14" fillId="0" borderId="0" xfId="0" applyFont="1" applyAlignment="1" applyProtection="1">
      <alignment horizontal="center" vertical="center" wrapText="1" readingOrder="2"/>
      <protection locked="0"/>
    </xf>
    <xf numFmtId="1" fontId="14" fillId="0" borderId="1" xfId="0" applyNumberFormat="1" applyFont="1" applyBorder="1" applyAlignment="1" applyProtection="1">
      <alignment horizontal="center" vertical="center" wrapText="1"/>
      <protection locked="0"/>
    </xf>
    <xf numFmtId="3" fontId="14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 readingOrder="2"/>
    </xf>
    <xf numFmtId="49" fontId="14" fillId="0" borderId="1" xfId="0" applyNumberFormat="1" applyFont="1" applyBorder="1" applyAlignment="1" applyProtection="1">
      <alignment horizontal="center" vertical="center" wrapText="1"/>
      <protection locked="0"/>
    </xf>
    <xf numFmtId="0" fontId="16" fillId="0" borderId="1" xfId="8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9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 readingOrder="2"/>
      <protection locked="0"/>
    </xf>
    <xf numFmtId="9" fontId="14" fillId="0" borderId="0" xfId="0" applyNumberFormat="1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 readingOrder="2"/>
      <protection locked="0"/>
    </xf>
    <xf numFmtId="9" fontId="14" fillId="0" borderId="1" xfId="0" applyNumberFormat="1" applyFont="1" applyBorder="1" applyAlignment="1" applyProtection="1">
      <alignment horizontal="center" vertical="center" wrapText="1"/>
      <protection locked="0"/>
    </xf>
    <xf numFmtId="9" fontId="14" fillId="0" borderId="0" xfId="0" applyNumberFormat="1" applyFont="1" applyAlignment="1" applyProtection="1">
      <alignment horizontal="center" vertical="center" wrapText="1" readingOrder="2"/>
      <protection locked="0"/>
    </xf>
    <xf numFmtId="0" fontId="14" fillId="0" borderId="0" xfId="0" applyFont="1" applyAlignment="1" applyProtection="1">
      <alignment horizontal="center" vertical="center" wrapText="1"/>
    </xf>
    <xf numFmtId="0" fontId="15" fillId="3" borderId="1" xfId="0" applyFont="1" applyFill="1" applyBorder="1" applyAlignment="1" applyProtection="1">
      <alignment horizontal="center" vertical="center" wrapText="1"/>
    </xf>
    <xf numFmtId="49" fontId="15" fillId="3" borderId="1" xfId="0" applyNumberFormat="1" applyFont="1" applyFill="1" applyBorder="1" applyAlignment="1" applyProtection="1">
      <alignment horizontal="center" vertical="center" wrapText="1"/>
    </xf>
    <xf numFmtId="9" fontId="15" fillId="3" borderId="1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9" fontId="14" fillId="0" borderId="0" xfId="0" applyNumberFormat="1" applyFont="1" applyAlignment="1" applyProtection="1">
      <alignment horizontal="center" vertical="center" wrapText="1"/>
    </xf>
    <xf numFmtId="0" fontId="19" fillId="0" borderId="0" xfId="0" applyFont="1" applyAlignment="1" applyProtection="1">
      <alignment horizontal="center" vertical="center" wrapText="1" readingOrder="2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right" vertical="center" wrapText="1" readingOrder="2"/>
      <protection locked="0"/>
    </xf>
    <xf numFmtId="0" fontId="15" fillId="5" borderId="1" xfId="0" applyFont="1" applyFill="1" applyBorder="1" applyAlignment="1" applyProtection="1">
      <alignment horizontal="right" vertical="center" wrapText="1"/>
    </xf>
    <xf numFmtId="0" fontId="15" fillId="5" borderId="1" xfId="0" applyFont="1" applyFill="1" applyBorder="1" applyAlignment="1" applyProtection="1">
      <alignment horizontal="right" vertical="center"/>
    </xf>
    <xf numFmtId="49" fontId="14" fillId="0" borderId="1" xfId="0" applyNumberFormat="1" applyFont="1" applyBorder="1" applyAlignment="1" applyProtection="1">
      <alignment horizontal="right" vertical="center" wrapText="1"/>
      <protection locked="0"/>
    </xf>
    <xf numFmtId="0" fontId="15" fillId="0" borderId="0" xfId="0" applyFont="1" applyFill="1" applyBorder="1" applyAlignment="1" applyProtection="1">
      <alignment horizontal="right" vertical="center" wrapText="1"/>
      <protection locked="0"/>
    </xf>
    <xf numFmtId="0" fontId="24" fillId="0" borderId="0" xfId="0" applyFont="1" applyAlignment="1" applyProtection="1">
      <alignment horizontal="center" vertical="center" readingOrder="2"/>
      <protection locked="0"/>
    </xf>
    <xf numFmtId="0" fontId="5" fillId="0" borderId="0" xfId="0" applyFont="1"/>
    <xf numFmtId="0" fontId="5" fillId="7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/>
    </xf>
    <xf numFmtId="0" fontId="5" fillId="0" borderId="1" xfId="0" applyFont="1" applyBorder="1"/>
    <xf numFmtId="0" fontId="24" fillId="0" borderId="1" xfId="0" applyFont="1" applyBorder="1" applyAlignment="1"/>
    <xf numFmtId="0" fontId="5" fillId="0" borderId="1" xfId="0" applyFont="1" applyBorder="1" applyAlignment="1"/>
    <xf numFmtId="0" fontId="5" fillId="0" borderId="7" xfId="0" applyFont="1" applyBorder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24" fillId="0" borderId="1" xfId="0" applyFont="1" applyBorder="1"/>
    <xf numFmtId="0" fontId="13" fillId="0" borderId="1" xfId="0" applyFont="1" applyBorder="1" applyAlignment="1">
      <alignment readingOrder="2"/>
    </xf>
    <xf numFmtId="0" fontId="5" fillId="0" borderId="1" xfId="0" applyFont="1" applyBorder="1" applyAlignment="1">
      <alignment horizontal="center" readingOrder="2"/>
    </xf>
    <xf numFmtId="0" fontId="23" fillId="8" borderId="1" xfId="0" applyFont="1" applyFill="1" applyBorder="1" applyAlignment="1">
      <alignment horizontal="center"/>
    </xf>
    <xf numFmtId="0" fontId="35" fillId="0" borderId="0" xfId="0" applyFont="1"/>
    <xf numFmtId="0" fontId="35" fillId="0" borderId="1" xfId="0" applyFont="1" applyBorder="1"/>
    <xf numFmtId="0" fontId="35" fillId="0" borderId="0" xfId="0" applyFont="1" applyAlignment="1">
      <alignment horizontal="center"/>
    </xf>
    <xf numFmtId="0" fontId="23" fillId="9" borderId="1" xfId="0" applyFont="1" applyFill="1" applyBorder="1" applyAlignment="1" applyProtection="1">
      <alignment horizontal="right" vertical="center" wrapText="1"/>
    </xf>
    <xf numFmtId="0" fontId="13" fillId="9" borderId="1" xfId="0" applyFont="1" applyFill="1" applyBorder="1" applyAlignment="1" applyProtection="1">
      <alignment horizontal="right" vertical="center" wrapText="1"/>
    </xf>
    <xf numFmtId="0" fontId="13" fillId="9" borderId="1" xfId="0" applyFont="1" applyFill="1" applyBorder="1" applyAlignment="1" applyProtection="1">
      <alignment horizontal="right" wrapText="1"/>
    </xf>
    <xf numFmtId="0" fontId="15" fillId="9" borderId="1" xfId="0" applyFont="1" applyFill="1" applyBorder="1" applyAlignment="1" applyProtection="1">
      <alignment horizontal="right" vertical="center" wrapText="1"/>
    </xf>
    <xf numFmtId="0" fontId="5" fillId="5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/>
    <xf numFmtId="0" fontId="5" fillId="3" borderId="7" xfId="0" applyFont="1" applyFill="1" applyBorder="1"/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12" fillId="5" borderId="1" xfId="1" applyFont="1" applyFill="1" applyBorder="1" applyAlignment="1" applyProtection="1">
      <alignment horizontal="center" vertical="center" wrapText="1"/>
      <protection hidden="1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0" fontId="13" fillId="9" borderId="1" xfId="0" applyFont="1" applyFill="1" applyBorder="1" applyAlignment="1" applyProtection="1">
      <alignment horizontal="center" vertical="center"/>
    </xf>
    <xf numFmtId="0" fontId="35" fillId="5" borderId="1" xfId="0" applyFont="1" applyFill="1" applyBorder="1" applyAlignment="1">
      <alignment horizontal="center"/>
    </xf>
    <xf numFmtId="0" fontId="14" fillId="0" borderId="3" xfId="0" applyFont="1" applyBorder="1" applyAlignment="1" applyProtection="1">
      <alignment horizontal="center" vertical="center" wrapText="1" readingOrder="2"/>
      <protection locked="0"/>
    </xf>
    <xf numFmtId="0" fontId="14" fillId="5" borderId="0" xfId="0" applyFont="1" applyFill="1" applyAlignment="1" applyProtection="1">
      <alignment horizontal="center" vertical="center" wrapText="1" readingOrder="2"/>
      <protection locked="0"/>
    </xf>
    <xf numFmtId="0" fontId="15" fillId="9" borderId="1" xfId="0" applyFont="1" applyFill="1" applyBorder="1" applyAlignment="1" applyProtection="1">
      <alignment horizontal="center" vertical="center" wrapText="1"/>
      <protection locked="0"/>
    </xf>
    <xf numFmtId="0" fontId="14" fillId="9" borderId="1" xfId="0" applyFont="1" applyFill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 applyProtection="1">
      <alignment horizontal="center" vertical="center" textRotation="90" wrapText="1" readingOrder="2"/>
    </xf>
    <xf numFmtId="0" fontId="15" fillId="5" borderId="1" xfId="0" applyFont="1" applyFill="1" applyBorder="1" applyAlignment="1" applyProtection="1">
      <alignment horizontal="right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5" fillId="3" borderId="4" xfId="0" applyFont="1" applyFill="1" applyBorder="1" applyAlignment="1" applyProtection="1">
      <alignment horizontal="center" vertical="center" wrapText="1"/>
    </xf>
    <xf numFmtId="0" fontId="15" fillId="3" borderId="5" xfId="0" applyFont="1" applyFill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25" fillId="6" borderId="3" xfId="0" applyFont="1" applyFill="1" applyBorder="1" applyAlignment="1" applyProtection="1">
      <alignment horizontal="center" vertical="center" wrapText="1"/>
    </xf>
    <xf numFmtId="0" fontId="26" fillId="6" borderId="3" xfId="0" applyFont="1" applyFill="1" applyBorder="1" applyAlignment="1" applyProtection="1">
      <alignment horizontal="center" vertical="center" wrapText="1"/>
    </xf>
    <xf numFmtId="0" fontId="15" fillId="3" borderId="1" xfId="0" applyFont="1" applyFill="1" applyBorder="1" applyAlignment="1" applyProtection="1">
      <alignment horizontal="center" vertical="center" wrapText="1"/>
    </xf>
    <xf numFmtId="0" fontId="20" fillId="6" borderId="3" xfId="0" applyFont="1" applyFill="1" applyBorder="1" applyAlignment="1" applyProtection="1">
      <alignment horizontal="center" vertical="center" wrapText="1"/>
    </xf>
    <xf numFmtId="0" fontId="27" fillId="6" borderId="3" xfId="0" applyFont="1" applyFill="1" applyBorder="1" applyAlignment="1" applyProtection="1">
      <alignment horizontal="center" vertical="center" wrapText="1"/>
    </xf>
    <xf numFmtId="9" fontId="15" fillId="3" borderId="4" xfId="0" applyNumberFormat="1" applyFont="1" applyFill="1" applyBorder="1" applyAlignment="1" applyProtection="1">
      <alignment horizontal="center" vertical="center" wrapText="1"/>
    </xf>
    <xf numFmtId="9" fontId="15" fillId="3" borderId="5" xfId="0" applyNumberFormat="1" applyFont="1" applyFill="1" applyBorder="1" applyAlignment="1" applyProtection="1">
      <alignment horizontal="center" vertical="center" wrapText="1"/>
    </xf>
    <xf numFmtId="0" fontId="15" fillId="3" borderId="6" xfId="0" applyFont="1" applyFill="1" applyBorder="1" applyAlignment="1" applyProtection="1">
      <alignment horizontal="center" vertical="center" wrapText="1"/>
    </xf>
    <xf numFmtId="0" fontId="15" fillId="3" borderId="7" xfId="0" applyFont="1" applyFill="1" applyBorder="1" applyAlignment="1" applyProtection="1">
      <alignment horizontal="center" vertical="center" wrapText="1"/>
    </xf>
    <xf numFmtId="0" fontId="23" fillId="8" borderId="4" xfId="0" applyFont="1" applyFill="1" applyBorder="1" applyAlignment="1">
      <alignment horizontal="center" vertical="center" wrapText="1"/>
    </xf>
    <xf numFmtId="0" fontId="23" fillId="8" borderId="5" xfId="0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right" vertical="top" wrapText="1"/>
    </xf>
    <xf numFmtId="0" fontId="29" fillId="0" borderId="3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/>
    </xf>
    <xf numFmtId="0" fontId="29" fillId="0" borderId="3" xfId="0" applyFont="1" applyBorder="1" applyAlignment="1">
      <alignment horizontal="right" vertical="top" wrapText="1"/>
    </xf>
    <xf numFmtId="0" fontId="24" fillId="0" borderId="3" xfId="0" applyFont="1" applyBorder="1" applyAlignment="1">
      <alignment horizontal="right" vertical="top" wrapText="1"/>
    </xf>
    <xf numFmtId="0" fontId="32" fillId="5" borderId="1" xfId="0" applyFont="1" applyFill="1" applyBorder="1" applyAlignment="1">
      <alignment horizontal="center"/>
    </xf>
    <xf numFmtId="0" fontId="33" fillId="5" borderId="1" xfId="0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24" fillId="5" borderId="4" xfId="0" applyFont="1" applyFill="1" applyBorder="1" applyAlignment="1">
      <alignment horizontal="center" vertical="center"/>
    </xf>
    <xf numFmtId="0" fontId="24" fillId="5" borderId="5" xfId="0" applyFont="1" applyFill="1" applyBorder="1" applyAlignment="1">
      <alignment horizontal="center" vertical="center"/>
    </xf>
    <xf numFmtId="0" fontId="24" fillId="9" borderId="4" xfId="0" applyFont="1" applyFill="1" applyBorder="1" applyAlignment="1">
      <alignment horizontal="center" vertical="center" wrapText="1"/>
    </xf>
    <xf numFmtId="0" fontId="24" fillId="9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4" fillId="9" borderId="10" xfId="0" applyFont="1" applyFill="1" applyBorder="1" applyAlignment="1">
      <alignment horizontal="center" vertical="center" wrapText="1"/>
    </xf>
    <xf numFmtId="0" fontId="34" fillId="9" borderId="11" xfId="0" applyFont="1" applyFill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23" fillId="8" borderId="6" xfId="0" applyFont="1" applyFill="1" applyBorder="1" applyAlignment="1">
      <alignment horizontal="center" vertical="center" wrapText="1"/>
    </xf>
    <xf numFmtId="0" fontId="23" fillId="8" borderId="7" xfId="0" applyFont="1" applyFill="1" applyBorder="1" applyAlignment="1">
      <alignment horizontal="center" vertical="center" wrapText="1"/>
    </xf>
    <xf numFmtId="0" fontId="33" fillId="5" borderId="1" xfId="0" applyFont="1" applyFill="1" applyBorder="1" applyAlignment="1" applyProtection="1">
      <alignment horizontal="center" vertical="center"/>
    </xf>
    <xf numFmtId="0" fontId="13" fillId="9" borderId="1" xfId="0" applyFont="1" applyFill="1" applyBorder="1" applyAlignment="1" applyProtection="1">
      <alignment horizontal="center" vertical="center"/>
    </xf>
    <xf numFmtId="0" fontId="36" fillId="5" borderId="1" xfId="0" applyFont="1" applyFill="1" applyBorder="1" applyAlignment="1">
      <alignment horizontal="center"/>
    </xf>
    <xf numFmtId="0" fontId="35" fillId="5" borderId="1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 vertical="center" wrapText="1" readingOrder="2"/>
    </xf>
    <xf numFmtId="0" fontId="6" fillId="0" borderId="1" xfId="0" applyFont="1" applyBorder="1" applyAlignment="1">
      <alignment horizontal="center" vertical="center" wrapText="1" readingOrder="2"/>
    </xf>
    <xf numFmtId="0" fontId="18" fillId="4" borderId="1" xfId="0" applyFont="1" applyFill="1" applyBorder="1" applyAlignment="1">
      <alignment horizontal="center" vertical="center" wrapText="1" readingOrder="2"/>
    </xf>
  </cellXfs>
  <cellStyles count="12">
    <cellStyle name="Comma 2" xfId="2"/>
    <cellStyle name="Hyperlink" xfId="8" builtinId="8"/>
    <cellStyle name="Hyperlink 2" xfId="9"/>
    <cellStyle name="Normal" xfId="0" builtinId="0"/>
    <cellStyle name="Normal 2" xfId="1"/>
    <cellStyle name="Normal 2 2" xfId="4"/>
    <cellStyle name="Normal 2 2 2" xfId="10"/>
    <cellStyle name="Normal 3" xfId="6"/>
    <cellStyle name="Normal 3 2" xfId="11"/>
    <cellStyle name="Normal 4" xfId="7"/>
    <cellStyle name="Note 2" xfId="5"/>
    <cellStyle name="Percent 2" xfId="3"/>
  </cellStyles>
  <dxfs count="1">
    <dxf>
      <fill>
        <gradientFill degree="90">
          <stop position="0">
            <color theme="0"/>
          </stop>
          <stop position="1">
            <color rgb="FFFF5D5D"/>
          </stop>
        </gradientFill>
      </fill>
    </dxf>
  </dxfs>
  <tableStyles count="0" defaultTableStyle="TableStyleMedium9" defaultPivotStyle="PivotStyleLight16"/>
  <colors>
    <mruColors>
      <color rgb="FFCC9B00"/>
      <color rgb="FFF4FAA0"/>
      <color rgb="FFFFFF99"/>
      <color rgb="FFEEEEEE"/>
      <color rgb="FFF8F8F8"/>
      <color rgb="FFE8E8E8"/>
      <color rgb="FFFFFFCC"/>
      <color rgb="FFCCFFFF"/>
      <color rgb="FFF8FB8D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>
              <a:cs typeface="B Titr" panose="00000700000000000000" pitchFamily="2" charset="-78"/>
            </a:defRPr>
          </a:pPr>
          <a:endParaRPr lang="en-US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'10- تجزیه و تحلیل'!$M$3</c:f>
              <c:strCache>
                <c:ptCount val="1"/>
                <c:pt idx="0">
                  <c:v>امتیاز نیروی انسانی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183-40E6-BD86-8D4615A1AFEE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183-40E6-BD86-8D4615A1AFEE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183-40E6-BD86-8D4615A1AFEE}"/>
              </c:ext>
            </c:extLst>
          </c:dPt>
          <c:cat>
            <c:strRef>
              <c:f>'10- تجزیه و تحلیل'!$N$2:$S$2</c:f>
              <c:strCache>
                <c:ptCount val="6"/>
                <c:pt idx="0">
                  <c:v>شركت در سال 93</c:v>
                </c:pt>
                <c:pt idx="1">
                  <c:v>متوسط مورد نظر پارك</c:v>
                </c:pt>
                <c:pt idx="2">
                  <c:v>شركت در سال 94</c:v>
                </c:pt>
                <c:pt idx="3">
                  <c:v>متوسط مورد نظر پارك</c:v>
                </c:pt>
                <c:pt idx="4">
                  <c:v>شركت در سال 95</c:v>
                </c:pt>
                <c:pt idx="5">
                  <c:v>متوسط مورد نظر پارك</c:v>
                </c:pt>
              </c:strCache>
            </c:strRef>
          </c:cat>
          <c:val>
            <c:numRef>
              <c:f>'10- تجزیه و تحلیل'!$N$3:$S$3</c:f>
              <c:numCache>
                <c:formatCode>General</c:formatCode>
                <c:ptCount val="6"/>
                <c:pt idx="0" formatCode="0.0">
                  <c:v>0</c:v>
                </c:pt>
                <c:pt idx="1">
                  <c:v>7</c:v>
                </c:pt>
                <c:pt idx="2" formatCode="0.0">
                  <c:v>0</c:v>
                </c:pt>
                <c:pt idx="3">
                  <c:v>7</c:v>
                </c:pt>
                <c:pt idx="4" formatCode="0.0">
                  <c:v>0</c:v>
                </c:pt>
                <c:pt idx="5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183-40E6-BD86-8D4615A1A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441877856"/>
        <c:axId val="-441874592"/>
        <c:axId val="0"/>
      </c:bar3DChart>
      <c:catAx>
        <c:axId val="-441877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cs typeface="B Nazanin" panose="00000400000000000000" pitchFamily="2" charset="-78"/>
              </a:defRPr>
            </a:pPr>
            <a:endParaRPr lang="en-US"/>
          </a:p>
        </c:txPr>
        <c:crossAx val="-441874592"/>
        <c:crosses val="autoZero"/>
        <c:auto val="1"/>
        <c:lblAlgn val="ctr"/>
        <c:lblOffset val="100"/>
        <c:noMultiLvlLbl val="0"/>
      </c:catAx>
      <c:valAx>
        <c:axId val="-44187459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>
                <a:cs typeface="B Nazanin" panose="00000400000000000000" pitchFamily="2" charset="-78"/>
              </a:defRPr>
            </a:pPr>
            <a:endParaRPr lang="en-US"/>
          </a:p>
        </c:txPr>
        <c:crossAx val="-44187785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>
              <a:cs typeface="B Nazanin" panose="000004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>
              <a:cs typeface="B Titr" panose="00000700000000000000" pitchFamily="2" charset="-78"/>
            </a:defRPr>
          </a:pPr>
          <a:endParaRPr lang="en-US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'10- تجزیه و تحلیل'!$M$4</c:f>
              <c:strCache>
                <c:ptCount val="1"/>
                <c:pt idx="0">
                  <c:v>گردش مالی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8B9-4509-97D0-83E5CD3C3A22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8B9-4509-97D0-83E5CD3C3A22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8B9-4509-97D0-83E5CD3C3A22}"/>
              </c:ext>
            </c:extLst>
          </c:dPt>
          <c:cat>
            <c:strRef>
              <c:f>'10- تجزیه و تحلیل'!$N$2:$S$2</c:f>
              <c:strCache>
                <c:ptCount val="6"/>
                <c:pt idx="0">
                  <c:v>شركت در سال 93</c:v>
                </c:pt>
                <c:pt idx="1">
                  <c:v>متوسط مورد نظر پارك</c:v>
                </c:pt>
                <c:pt idx="2">
                  <c:v>شركت در سال 94</c:v>
                </c:pt>
                <c:pt idx="3">
                  <c:v>متوسط مورد نظر پارك</c:v>
                </c:pt>
                <c:pt idx="4">
                  <c:v>شركت در سال 95</c:v>
                </c:pt>
                <c:pt idx="5">
                  <c:v>متوسط مورد نظر پارك</c:v>
                </c:pt>
              </c:strCache>
            </c:strRef>
          </c:cat>
          <c:val>
            <c:numRef>
              <c:f>'10- تجزیه و تحلیل'!$N$4:$S$4</c:f>
              <c:numCache>
                <c:formatCode>#,##0</c:formatCode>
                <c:ptCount val="6"/>
                <c:pt idx="0" formatCode="General">
                  <c:v>0</c:v>
                </c:pt>
                <c:pt idx="1">
                  <c:v>4000000000</c:v>
                </c:pt>
                <c:pt idx="2" formatCode="General">
                  <c:v>0</c:v>
                </c:pt>
                <c:pt idx="3">
                  <c:v>4000000000</c:v>
                </c:pt>
                <c:pt idx="4" formatCode="General">
                  <c:v>0</c:v>
                </c:pt>
                <c:pt idx="5">
                  <c:v>4000000000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8B9-4509-97D0-83E5CD3C3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441872416"/>
        <c:axId val="-441871328"/>
        <c:axId val="0"/>
      </c:bar3DChart>
      <c:catAx>
        <c:axId val="-441872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cs typeface="B Nazanin" panose="00000400000000000000" pitchFamily="2" charset="-78"/>
              </a:defRPr>
            </a:pPr>
            <a:endParaRPr lang="en-US"/>
          </a:p>
        </c:txPr>
        <c:crossAx val="-441871328"/>
        <c:crosses val="autoZero"/>
        <c:auto val="1"/>
        <c:lblAlgn val="ctr"/>
        <c:lblOffset val="100"/>
        <c:noMultiLvlLbl val="0"/>
      </c:catAx>
      <c:valAx>
        <c:axId val="-4418713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44187241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>
              <a:cs typeface="B Nazanin" panose="000004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>
              <a:cs typeface="B Titr" panose="00000700000000000000" pitchFamily="2" charset="-78"/>
            </a:defRPr>
          </a:pPr>
          <a:endParaRPr lang="en-US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'10- تجزیه و تحلیل'!$M$5</c:f>
              <c:strCache>
                <c:ptCount val="1"/>
                <c:pt idx="0">
                  <c:v>درآمد شرکت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EC0-432E-80F4-A8D23E1AC45F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EC0-432E-80F4-A8D23E1AC45F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EC0-432E-80F4-A8D23E1AC45F}"/>
              </c:ext>
            </c:extLst>
          </c:dPt>
          <c:cat>
            <c:strRef>
              <c:f>'10- تجزیه و تحلیل'!$N$2:$S$2</c:f>
              <c:strCache>
                <c:ptCount val="6"/>
                <c:pt idx="0">
                  <c:v>شركت در سال 93</c:v>
                </c:pt>
                <c:pt idx="1">
                  <c:v>متوسط مورد نظر پارك</c:v>
                </c:pt>
                <c:pt idx="2">
                  <c:v>شركت در سال 94</c:v>
                </c:pt>
                <c:pt idx="3">
                  <c:v>متوسط مورد نظر پارك</c:v>
                </c:pt>
                <c:pt idx="4">
                  <c:v>شركت در سال 95</c:v>
                </c:pt>
                <c:pt idx="5">
                  <c:v>متوسط مورد نظر پارك</c:v>
                </c:pt>
              </c:strCache>
            </c:strRef>
          </c:cat>
          <c:val>
            <c:numRef>
              <c:f>'10- تجزیه و تحلیل'!$N$5:$S$5</c:f>
              <c:numCache>
                <c:formatCode>#,##0</c:formatCode>
                <c:ptCount val="6"/>
                <c:pt idx="0" formatCode="General">
                  <c:v>0</c:v>
                </c:pt>
                <c:pt idx="1">
                  <c:v>2000000000</c:v>
                </c:pt>
                <c:pt idx="2" formatCode="General">
                  <c:v>0</c:v>
                </c:pt>
                <c:pt idx="3">
                  <c:v>2000000000</c:v>
                </c:pt>
                <c:pt idx="4" formatCode="General">
                  <c:v>0</c:v>
                </c:pt>
                <c:pt idx="5">
                  <c:v>2000000000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EC0-432E-80F4-A8D23E1AC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441883296"/>
        <c:axId val="-563257552"/>
        <c:axId val="0"/>
      </c:bar3DChart>
      <c:catAx>
        <c:axId val="-441883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cs typeface="B Nazanin" panose="00000400000000000000" pitchFamily="2" charset="-78"/>
              </a:defRPr>
            </a:pPr>
            <a:endParaRPr lang="en-US"/>
          </a:p>
        </c:txPr>
        <c:crossAx val="-563257552"/>
        <c:crosses val="autoZero"/>
        <c:auto val="1"/>
        <c:lblAlgn val="ctr"/>
        <c:lblOffset val="100"/>
        <c:noMultiLvlLbl val="0"/>
      </c:catAx>
      <c:valAx>
        <c:axId val="-563257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44188329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>
              <a:cs typeface="B Nazanin" panose="000004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>
              <a:cs typeface="B Titr" panose="00000700000000000000" pitchFamily="2" charset="-78"/>
            </a:defRPr>
          </a:pPr>
          <a:endParaRPr lang="en-US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'10- تجزیه و تحلیل'!$M$6</c:f>
              <c:strCache>
                <c:ptCount val="1"/>
                <c:pt idx="0">
                  <c:v>شاخص تکنولوژیک محصولات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49D-4B2E-A5FA-48D2B4A3FF6D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49D-4B2E-A5FA-48D2B4A3FF6D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49D-4B2E-A5FA-48D2B4A3FF6D}"/>
              </c:ext>
            </c:extLst>
          </c:dPt>
          <c:cat>
            <c:strRef>
              <c:f>'10- تجزیه و تحلیل'!$N$2:$S$2</c:f>
              <c:strCache>
                <c:ptCount val="6"/>
                <c:pt idx="0">
                  <c:v>شركت در سال 93</c:v>
                </c:pt>
                <c:pt idx="1">
                  <c:v>متوسط مورد نظر پارك</c:v>
                </c:pt>
                <c:pt idx="2">
                  <c:v>شركت در سال 94</c:v>
                </c:pt>
                <c:pt idx="3">
                  <c:v>متوسط مورد نظر پارك</c:v>
                </c:pt>
                <c:pt idx="4">
                  <c:v>شركت در سال 95</c:v>
                </c:pt>
                <c:pt idx="5">
                  <c:v>متوسط مورد نظر پارك</c:v>
                </c:pt>
              </c:strCache>
            </c:strRef>
          </c:cat>
          <c:val>
            <c:numRef>
              <c:f>'10- تجزیه و تحلیل'!$N$6:$S$6</c:f>
              <c:numCache>
                <c:formatCode>General</c:formatCode>
                <c:ptCount val="6"/>
                <c:pt idx="0" formatCode="0.00">
                  <c:v>0</c:v>
                </c:pt>
                <c:pt idx="1">
                  <c:v>0.3</c:v>
                </c:pt>
                <c:pt idx="2" formatCode="0.00">
                  <c:v>0</c:v>
                </c:pt>
                <c:pt idx="3">
                  <c:v>0.3</c:v>
                </c:pt>
                <c:pt idx="4" formatCode="0.00">
                  <c:v>0</c:v>
                </c:pt>
                <c:pt idx="5">
                  <c:v>0.3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49D-4B2E-A5FA-48D2B4A3F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323034704"/>
        <c:axId val="-323041232"/>
        <c:axId val="0"/>
      </c:bar3DChart>
      <c:catAx>
        <c:axId val="-323034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cs typeface="B Nazanin" panose="00000400000000000000" pitchFamily="2" charset="-78"/>
              </a:defRPr>
            </a:pPr>
            <a:endParaRPr lang="en-US"/>
          </a:p>
        </c:txPr>
        <c:crossAx val="-323041232"/>
        <c:crosses val="autoZero"/>
        <c:auto val="1"/>
        <c:lblAlgn val="ctr"/>
        <c:lblOffset val="100"/>
        <c:noMultiLvlLbl val="0"/>
      </c:catAx>
      <c:valAx>
        <c:axId val="-32304123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-32303470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>
              <a:cs typeface="B Nazanin" panose="000004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>
              <a:cs typeface="B Titr" panose="00000700000000000000" pitchFamily="2" charset="-78"/>
            </a:defRPr>
          </a:pPr>
          <a:endParaRPr lang="en-US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'10- تجزیه و تحلیل'!$M$7</c:f>
              <c:strCache>
                <c:ptCount val="1"/>
                <c:pt idx="0">
                  <c:v>شاخص تکنولوژیک قرارداد ها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3AE-4FFB-848E-D2E2D8437871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3AE-4FFB-848E-D2E2D8437871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3AE-4FFB-848E-D2E2D8437871}"/>
              </c:ext>
            </c:extLst>
          </c:dPt>
          <c:cat>
            <c:strRef>
              <c:f>'10- تجزیه و تحلیل'!$N$2:$S$2</c:f>
              <c:strCache>
                <c:ptCount val="6"/>
                <c:pt idx="0">
                  <c:v>شركت در سال 93</c:v>
                </c:pt>
                <c:pt idx="1">
                  <c:v>متوسط مورد نظر پارك</c:v>
                </c:pt>
                <c:pt idx="2">
                  <c:v>شركت در سال 94</c:v>
                </c:pt>
                <c:pt idx="3">
                  <c:v>متوسط مورد نظر پارك</c:v>
                </c:pt>
                <c:pt idx="4">
                  <c:v>شركت در سال 95</c:v>
                </c:pt>
                <c:pt idx="5">
                  <c:v>متوسط مورد نظر پارك</c:v>
                </c:pt>
              </c:strCache>
            </c:strRef>
          </c:cat>
          <c:val>
            <c:numRef>
              <c:f>'10- تجزیه و تحلیل'!$N$7:$S$7</c:f>
              <c:numCache>
                <c:formatCode>General</c:formatCode>
                <c:ptCount val="6"/>
                <c:pt idx="0" formatCode="0.00">
                  <c:v>0</c:v>
                </c:pt>
                <c:pt idx="1">
                  <c:v>0.3</c:v>
                </c:pt>
                <c:pt idx="2" formatCode="0.00">
                  <c:v>0</c:v>
                </c:pt>
                <c:pt idx="3">
                  <c:v>0.3</c:v>
                </c:pt>
                <c:pt idx="4" formatCode="0.00">
                  <c:v>0</c:v>
                </c:pt>
                <c:pt idx="5">
                  <c:v>0.3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3AE-4FFB-848E-D2E2D8437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323036336"/>
        <c:axId val="-323033616"/>
        <c:axId val="0"/>
      </c:bar3DChart>
      <c:catAx>
        <c:axId val="-323036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cs typeface="B Nazanin" panose="00000400000000000000" pitchFamily="2" charset="-78"/>
              </a:defRPr>
            </a:pPr>
            <a:endParaRPr lang="en-US"/>
          </a:p>
        </c:txPr>
        <c:crossAx val="-323033616"/>
        <c:crosses val="autoZero"/>
        <c:auto val="1"/>
        <c:lblAlgn val="ctr"/>
        <c:lblOffset val="100"/>
        <c:noMultiLvlLbl val="0"/>
      </c:catAx>
      <c:valAx>
        <c:axId val="-32303361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-32303633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>
              <a:cs typeface="B Nazanin" panose="000004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167640</xdr:colOff>
      <xdr:row>0</xdr:row>
      <xdr:rowOff>40639</xdr:rowOff>
    </xdr:from>
    <xdr:to>
      <xdr:col>1</xdr:col>
      <xdr:colOff>797560</xdr:colOff>
      <xdr:row>0</xdr:row>
      <xdr:rowOff>400916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9913480" y="40639"/>
          <a:ext cx="629920" cy="3602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539985</xdr:colOff>
      <xdr:row>6</xdr:row>
      <xdr:rowOff>18910</xdr:rowOff>
    </xdr:from>
    <xdr:to>
      <xdr:col>10</xdr:col>
      <xdr:colOff>2164837</xdr:colOff>
      <xdr:row>8</xdr:row>
      <xdr:rowOff>227620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/>
      </xdr:nvSpPr>
      <xdr:spPr>
        <a:xfrm>
          <a:off x="9745291538" y="1983441"/>
          <a:ext cx="9602039" cy="82783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1"/>
          <a:r>
            <a:rPr lang="fa-IR" sz="1400" b="1">
              <a:solidFill>
                <a:srgbClr val="FF0000"/>
              </a:solidFill>
              <a:cs typeface="B Nazanin" panose="00000400000000000000" pitchFamily="2" charset="-78"/>
            </a:rPr>
            <a:t>* تاريخ مجوز دانش بنيان، در وب سايت كارگروه ارزيابي و تشخيص صلاحيت شركتها</a:t>
          </a:r>
          <a:r>
            <a:rPr lang="fa-IR" sz="1400" b="1" baseline="0">
              <a:solidFill>
                <a:srgbClr val="FF0000"/>
              </a:solidFill>
              <a:cs typeface="B Nazanin" panose="00000400000000000000" pitchFamily="2" charset="-78"/>
            </a:rPr>
            <a:t> و مؤسسات دانش بنيان معاونت علمي و فناوري رياست جمهوري به آدرس </a:t>
          </a:r>
          <a:r>
            <a:rPr lang="en-US" sz="1400" b="1" baseline="0">
              <a:solidFill>
                <a:srgbClr val="FF0000"/>
              </a:solidFill>
              <a:cs typeface="B Nazanin" panose="00000400000000000000" pitchFamily="2" charset="-78"/>
            </a:rPr>
            <a:t>http://pub.daneshbonyan.ir</a:t>
          </a:r>
          <a:r>
            <a:rPr lang="fa-IR" sz="1400" b="1" baseline="0">
              <a:solidFill>
                <a:srgbClr val="FF0000"/>
              </a:solidFill>
              <a:cs typeface="B Nazanin" panose="00000400000000000000" pitchFamily="2" charset="-78"/>
            </a:rPr>
            <a:t> (ستون سمت چپ - تاریخ تأیید)، موجود مي باشد</a:t>
          </a:r>
          <a:endParaRPr lang="en-US" sz="1400" b="1">
            <a:solidFill>
              <a:srgbClr val="FF0000"/>
            </a:solidFill>
            <a:cs typeface="B Nazanin" panose="00000400000000000000" pitchFamily="2" charset="-7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929367</xdr:colOff>
      <xdr:row>0</xdr:row>
      <xdr:rowOff>180976</xdr:rowOff>
    </xdr:from>
    <xdr:to>
      <xdr:col>11</xdr:col>
      <xdr:colOff>781050</xdr:colOff>
      <xdr:row>7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167986</xdr:colOff>
      <xdr:row>0</xdr:row>
      <xdr:rowOff>179368</xdr:rowOff>
    </xdr:from>
    <xdr:to>
      <xdr:col>27</xdr:col>
      <xdr:colOff>449036</xdr:colOff>
      <xdr:row>7</xdr:row>
      <xdr:rowOff>114300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923924</xdr:colOff>
      <xdr:row>7</xdr:row>
      <xdr:rowOff>203388</xdr:rowOff>
    </xdr:from>
    <xdr:to>
      <xdr:col>11</xdr:col>
      <xdr:colOff>790574</xdr:colOff>
      <xdr:row>16</xdr:row>
      <xdr:rowOff>228601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19051</xdr:colOff>
      <xdr:row>7</xdr:row>
      <xdr:rowOff>209550</xdr:rowOff>
    </xdr:from>
    <xdr:to>
      <xdr:col>19</xdr:col>
      <xdr:colOff>9525</xdr:colOff>
      <xdr:row>16</xdr:row>
      <xdr:rowOff>224117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xmlns="" id="{00000000-0008-0000-06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148936</xdr:colOff>
      <xdr:row>7</xdr:row>
      <xdr:rowOff>217715</xdr:rowOff>
    </xdr:from>
    <xdr:to>
      <xdr:col>27</xdr:col>
      <xdr:colOff>466725</xdr:colOff>
      <xdr:row>16</xdr:row>
      <xdr:rowOff>266700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xmlns="" id="{00000000-0008-0000-06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fitToPage="1"/>
  </sheetPr>
  <dimension ref="A1:J19"/>
  <sheetViews>
    <sheetView rightToLeft="1" topLeftCell="A7" zoomScale="90" zoomScaleNormal="90" zoomScaleSheetLayoutView="100" workbookViewId="0">
      <selection activeCell="O15" sqref="O15"/>
    </sheetView>
  </sheetViews>
  <sheetFormatPr defaultColWidth="9.109375" defaultRowHeight="18.600000000000001" x14ac:dyDescent="0.3"/>
  <cols>
    <col min="1" max="1" width="4" style="19" customWidth="1"/>
    <col min="2" max="2" width="26.6640625" style="47" customWidth="1"/>
    <col min="3" max="3" width="12.5546875" style="19" customWidth="1"/>
    <col min="4" max="4" width="19.109375" style="19" customWidth="1"/>
    <col min="5" max="5" width="30.6640625" style="19" customWidth="1"/>
    <col min="6" max="6" width="9.109375" style="19"/>
    <col min="7" max="7" width="9.109375" style="19" customWidth="1"/>
    <col min="8" max="8" width="17.88671875" style="19" hidden="1" customWidth="1"/>
    <col min="9" max="16384" width="9.109375" style="19"/>
  </cols>
  <sheetData>
    <row r="1" spans="1:10" ht="34.200000000000003" customHeight="1" x14ac:dyDescent="0.3">
      <c r="B1" s="86" t="s">
        <v>124</v>
      </c>
      <c r="C1" s="86"/>
      <c r="D1" s="86"/>
      <c r="E1" s="86"/>
    </row>
    <row r="2" spans="1:10" ht="10.199999999999999" customHeight="1" x14ac:dyDescent="0.3">
      <c r="B2" s="85" t="s">
        <v>123</v>
      </c>
      <c r="C2" s="85"/>
      <c r="D2" s="85"/>
      <c r="E2" s="85"/>
    </row>
    <row r="3" spans="1:10" ht="20.399999999999999" x14ac:dyDescent="0.3">
      <c r="B3" s="48" t="s">
        <v>15</v>
      </c>
      <c r="C3" s="91"/>
      <c r="D3" s="91"/>
      <c r="E3" s="91"/>
    </row>
    <row r="4" spans="1:10" ht="20.399999999999999" x14ac:dyDescent="0.3">
      <c r="B4" s="48" t="s">
        <v>8</v>
      </c>
      <c r="C4" s="46"/>
      <c r="D4" s="48" t="s">
        <v>39</v>
      </c>
      <c r="E4" s="46"/>
    </row>
    <row r="5" spans="1:10" ht="20.399999999999999" x14ac:dyDescent="0.3">
      <c r="B5" s="48" t="s">
        <v>10</v>
      </c>
      <c r="C5" s="46"/>
      <c r="D5" s="48" t="s">
        <v>36</v>
      </c>
      <c r="E5" s="46"/>
    </row>
    <row r="6" spans="1:10" ht="20.399999999999999" x14ac:dyDescent="0.3">
      <c r="B6" s="48" t="s">
        <v>9</v>
      </c>
      <c r="C6" s="20"/>
      <c r="D6" s="48" t="s">
        <v>38</v>
      </c>
      <c r="E6" s="46"/>
      <c r="H6" s="19" t="s">
        <v>4</v>
      </c>
    </row>
    <row r="7" spans="1:10" ht="20.399999999999999" x14ac:dyDescent="0.3">
      <c r="A7" s="89"/>
      <c r="B7" s="49" t="s">
        <v>11</v>
      </c>
      <c r="C7" s="46"/>
      <c r="D7" s="90" t="s">
        <v>42</v>
      </c>
      <c r="E7" s="90"/>
      <c r="H7" s="19" t="s">
        <v>7</v>
      </c>
    </row>
    <row r="8" spans="1:10" ht="20.399999999999999" x14ac:dyDescent="0.3">
      <c r="A8" s="89"/>
      <c r="B8" s="48" t="s">
        <v>62</v>
      </c>
      <c r="C8" s="21"/>
      <c r="D8" s="91"/>
      <c r="E8" s="91"/>
      <c r="H8" s="19" t="s">
        <v>5</v>
      </c>
    </row>
    <row r="9" spans="1:10" ht="21" customHeight="1" x14ac:dyDescent="0.3">
      <c r="A9" s="89"/>
      <c r="B9" s="49" t="s">
        <v>19</v>
      </c>
      <c r="C9" s="46"/>
      <c r="D9" s="91"/>
      <c r="E9" s="91"/>
      <c r="H9" s="19" t="s">
        <v>6</v>
      </c>
    </row>
    <row r="10" spans="1:10" ht="20.399999999999999" x14ac:dyDescent="0.3">
      <c r="A10" s="89"/>
      <c r="B10" s="48" t="s">
        <v>40</v>
      </c>
      <c r="C10" s="20"/>
      <c r="D10" s="91"/>
      <c r="E10" s="91"/>
      <c r="H10" s="19" t="s">
        <v>29</v>
      </c>
    </row>
    <row r="11" spans="1:10" ht="20.399999999999999" x14ac:dyDescent="0.3">
      <c r="A11" s="89"/>
      <c r="B11" s="49" t="s">
        <v>3</v>
      </c>
      <c r="C11" s="46"/>
      <c r="D11" s="91"/>
      <c r="E11" s="91"/>
    </row>
    <row r="12" spans="1:10" ht="20.399999999999999" x14ac:dyDescent="0.3">
      <c r="A12" s="89"/>
      <c r="B12" s="49" t="s">
        <v>41</v>
      </c>
      <c r="C12" s="91"/>
      <c r="D12" s="91"/>
      <c r="E12" s="91"/>
    </row>
    <row r="13" spans="1:10" ht="39" customHeight="1" x14ac:dyDescent="0.3">
      <c r="A13" s="89"/>
      <c r="B13" s="49" t="s">
        <v>37</v>
      </c>
      <c r="C13" s="92"/>
      <c r="D13" s="92"/>
      <c r="E13" s="92"/>
    </row>
    <row r="14" spans="1:10" ht="21.6" x14ac:dyDescent="0.3">
      <c r="B14" s="87" t="s">
        <v>127</v>
      </c>
      <c r="C14" s="88"/>
      <c r="D14" s="88"/>
      <c r="E14" s="88"/>
      <c r="J14" s="52"/>
    </row>
    <row r="15" spans="1:10" ht="37.200000000000003" x14ac:dyDescent="0.3">
      <c r="B15" s="70" t="s">
        <v>113</v>
      </c>
      <c r="C15" s="50"/>
      <c r="D15" s="70" t="s">
        <v>115</v>
      </c>
      <c r="E15" s="26"/>
    </row>
    <row r="16" spans="1:10" ht="40.799999999999997" x14ac:dyDescent="0.3">
      <c r="B16" s="71" t="s">
        <v>125</v>
      </c>
      <c r="C16" s="50"/>
      <c r="D16" s="70" t="s">
        <v>116</v>
      </c>
      <c r="E16" s="46"/>
    </row>
    <row r="17" spans="2:5" ht="59.4" x14ac:dyDescent="0.6">
      <c r="B17" s="72" t="s">
        <v>126</v>
      </c>
      <c r="C17" s="50"/>
      <c r="D17" s="70" t="s">
        <v>117</v>
      </c>
      <c r="E17" s="25"/>
    </row>
    <row r="18" spans="2:5" ht="20.399999999999999" x14ac:dyDescent="0.3">
      <c r="B18" s="73" t="s">
        <v>114</v>
      </c>
      <c r="C18" s="50"/>
      <c r="D18" s="70" t="s">
        <v>61</v>
      </c>
      <c r="E18" s="25"/>
    </row>
    <row r="19" spans="2:5" ht="20.399999999999999" x14ac:dyDescent="0.3">
      <c r="B19" s="73" t="s">
        <v>118</v>
      </c>
      <c r="C19" s="50"/>
      <c r="D19" s="51"/>
      <c r="E19" s="27"/>
    </row>
  </sheetData>
  <sortState ref="G3:H7">
    <sortCondition ref="H3"/>
  </sortState>
  <mergeCells count="9">
    <mergeCell ref="B2:E2"/>
    <mergeCell ref="B1:E1"/>
    <mergeCell ref="B14:E14"/>
    <mergeCell ref="A7:A13"/>
    <mergeCell ref="D7:E7"/>
    <mergeCell ref="C3:E3"/>
    <mergeCell ref="C13:E13"/>
    <mergeCell ref="D8:E11"/>
    <mergeCell ref="C12:E12"/>
  </mergeCells>
  <dataValidations count="1">
    <dataValidation type="list" allowBlank="1" showInputMessage="1" showErrorMessage="1" sqref="C11">
      <formula1>$H$6:$H$10</formula1>
    </dataValidation>
  </dataValidations>
  <printOptions horizontalCentered="1"/>
  <pageMargins left="0.45" right="0.45" top="1" bottom="0.5" header="0.3" footer="0.3"/>
  <pageSetup paperSize="9" fitToHeight="0" orientation="portrait" r:id="rId1"/>
  <headerFooter>
    <oddHeader>&amp;C&amp;"B Titr,Bold"&amp;14اطلاعات ثبتی شرکت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7" tint="-0.249977111117893"/>
    <pageSetUpPr fitToPage="1"/>
  </sheetPr>
  <dimension ref="A1:Y34"/>
  <sheetViews>
    <sheetView rightToLeft="1" zoomScale="70" zoomScaleNormal="70" zoomScaleSheetLayoutView="115" workbookViewId="0">
      <selection activeCell="J2" sqref="J2"/>
    </sheetView>
  </sheetViews>
  <sheetFormatPr defaultColWidth="9.109375" defaultRowHeight="18.600000000000001" x14ac:dyDescent="0.3"/>
  <cols>
    <col min="1" max="1" width="5.5546875" style="19" customWidth="1"/>
    <col min="2" max="2" width="24.88671875" style="19" customWidth="1"/>
    <col min="3" max="3" width="15.21875" style="19" customWidth="1"/>
    <col min="4" max="4" width="16.109375" style="19" customWidth="1"/>
    <col min="5" max="5" width="31" style="19" customWidth="1"/>
    <col min="6" max="6" width="28.44140625" style="19" customWidth="1"/>
    <col min="7" max="7" width="10.109375" style="19" customWidth="1"/>
    <col min="8" max="8" width="21.33203125" style="19" customWidth="1"/>
    <col min="9" max="9" width="13.109375" style="19" customWidth="1"/>
    <col min="10" max="10" width="18.44140625" style="34" customWidth="1"/>
    <col min="11" max="11" width="11.88671875" style="19" customWidth="1"/>
    <col min="12" max="12" width="9.109375" style="19" hidden="1" customWidth="1"/>
    <col min="13" max="13" width="21" style="19" hidden="1" customWidth="1"/>
    <col min="14" max="14" width="25.5546875" style="19" hidden="1" customWidth="1"/>
    <col min="15" max="15" width="5.33203125" style="19" hidden="1" customWidth="1"/>
    <col min="16" max="18" width="9.109375" style="19" hidden="1" customWidth="1"/>
    <col min="19" max="19" width="0" style="19" hidden="1" customWidth="1"/>
    <col min="20" max="24" width="9.109375" style="19"/>
    <col min="25" max="25" width="33.5546875" style="19" hidden="1" customWidth="1"/>
    <col min="26" max="16384" width="9.109375" style="19"/>
  </cols>
  <sheetData>
    <row r="1" spans="1:18" s="24" customFormat="1" ht="38.4" customHeight="1" x14ac:dyDescent="0.3">
      <c r="A1" s="97" t="s">
        <v>51</v>
      </c>
      <c r="B1" s="98"/>
      <c r="C1" s="98"/>
      <c r="D1" s="98"/>
      <c r="E1" s="98"/>
      <c r="F1" s="98"/>
      <c r="G1" s="98"/>
      <c r="H1" s="98"/>
      <c r="I1" s="98"/>
      <c r="J1" s="98"/>
      <c r="K1" s="35"/>
    </row>
    <row r="2" spans="1:18" s="24" customFormat="1" ht="40.799999999999997" x14ac:dyDescent="0.3">
      <c r="A2" s="36" t="s">
        <v>1</v>
      </c>
      <c r="B2" s="36" t="s">
        <v>60</v>
      </c>
      <c r="C2" s="37" t="s">
        <v>13</v>
      </c>
      <c r="D2" s="37" t="s">
        <v>106</v>
      </c>
      <c r="E2" s="36" t="s">
        <v>52</v>
      </c>
      <c r="F2" s="104" t="s">
        <v>107</v>
      </c>
      <c r="G2" s="105"/>
      <c r="H2" s="36" t="s">
        <v>12</v>
      </c>
      <c r="I2" s="36" t="s">
        <v>14</v>
      </c>
      <c r="J2" s="38" t="s">
        <v>43</v>
      </c>
      <c r="K2" s="35"/>
    </row>
    <row r="3" spans="1:18" ht="18.75" customHeight="1" x14ac:dyDescent="0.3">
      <c r="A3" s="22">
        <v>1</v>
      </c>
      <c r="B3" s="28"/>
      <c r="C3" s="25"/>
      <c r="D3" s="25"/>
      <c r="E3" s="28"/>
      <c r="F3" s="95"/>
      <c r="G3" s="96"/>
      <c r="H3" s="22"/>
      <c r="I3" s="22"/>
      <c r="J3" s="29"/>
      <c r="K3" s="23"/>
      <c r="M3" s="30" t="s">
        <v>19</v>
      </c>
      <c r="N3" s="30" t="s">
        <v>17</v>
      </c>
      <c r="O3" s="30" t="s">
        <v>24</v>
      </c>
      <c r="P3" s="19">
        <f>G3*J3</f>
        <v>0</v>
      </c>
      <c r="R3" s="19">
        <f>SUM(P3:P12)/1000</f>
        <v>0</v>
      </c>
    </row>
    <row r="4" spans="1:18" x14ac:dyDescent="0.3">
      <c r="A4" s="22">
        <v>2</v>
      </c>
      <c r="B4" s="28"/>
      <c r="C4" s="25"/>
      <c r="D4" s="25"/>
      <c r="E4" s="28"/>
      <c r="F4" s="95"/>
      <c r="G4" s="96"/>
      <c r="H4" s="25"/>
      <c r="I4" s="22"/>
      <c r="J4" s="29"/>
      <c r="K4" s="23"/>
      <c r="M4" s="30" t="s">
        <v>20</v>
      </c>
      <c r="N4" s="30" t="s">
        <v>34</v>
      </c>
      <c r="O4" s="30" t="s">
        <v>25</v>
      </c>
      <c r="P4" s="19">
        <f t="shared" ref="P4:P12" si="0">G4*J4</f>
        <v>0</v>
      </c>
    </row>
    <row r="5" spans="1:18" x14ac:dyDescent="0.3">
      <c r="A5" s="22">
        <v>3</v>
      </c>
      <c r="B5" s="22"/>
      <c r="C5" s="25"/>
      <c r="D5" s="25"/>
      <c r="E5" s="28"/>
      <c r="F5" s="95"/>
      <c r="G5" s="96"/>
      <c r="H5" s="22"/>
      <c r="I5" s="22"/>
      <c r="J5" s="29"/>
      <c r="K5" s="23"/>
      <c r="M5" s="30" t="s">
        <v>21</v>
      </c>
      <c r="N5" s="30" t="s">
        <v>33</v>
      </c>
      <c r="O5" s="30"/>
      <c r="P5" s="19">
        <f t="shared" si="0"/>
        <v>0</v>
      </c>
    </row>
    <row r="6" spans="1:18" x14ac:dyDescent="0.3">
      <c r="A6" s="22">
        <v>4</v>
      </c>
      <c r="B6" s="22"/>
      <c r="C6" s="25"/>
      <c r="D6" s="25"/>
      <c r="E6" s="28"/>
      <c r="F6" s="95"/>
      <c r="G6" s="96"/>
      <c r="H6" s="22"/>
      <c r="I6" s="22"/>
      <c r="J6" s="29"/>
      <c r="K6" s="23"/>
      <c r="M6" s="30" t="s">
        <v>22</v>
      </c>
      <c r="N6" s="30" t="s">
        <v>18</v>
      </c>
      <c r="O6" s="30"/>
      <c r="P6" s="19">
        <f t="shared" si="0"/>
        <v>0</v>
      </c>
    </row>
    <row r="7" spans="1:18" x14ac:dyDescent="0.3">
      <c r="A7" s="22">
        <v>5</v>
      </c>
      <c r="B7" s="22"/>
      <c r="C7" s="25"/>
      <c r="D7" s="25"/>
      <c r="E7" s="28"/>
      <c r="F7" s="95"/>
      <c r="G7" s="96"/>
      <c r="H7" s="22"/>
      <c r="I7" s="22"/>
      <c r="J7" s="29"/>
      <c r="K7" s="23"/>
      <c r="M7" s="30" t="s">
        <v>23</v>
      </c>
      <c r="N7" s="30"/>
      <c r="O7" s="30"/>
      <c r="P7" s="19">
        <f t="shared" si="0"/>
        <v>0</v>
      </c>
    </row>
    <row r="8" spans="1:18" x14ac:dyDescent="0.3">
      <c r="A8" s="22">
        <v>6</v>
      </c>
      <c r="B8" s="22"/>
      <c r="C8" s="25"/>
      <c r="D8" s="25"/>
      <c r="E8" s="28"/>
      <c r="F8" s="95"/>
      <c r="G8" s="96"/>
      <c r="H8" s="22"/>
      <c r="I8" s="22"/>
      <c r="J8" s="29"/>
      <c r="K8" s="23"/>
      <c r="M8" s="19" t="s">
        <v>53</v>
      </c>
      <c r="P8" s="19">
        <f t="shared" si="0"/>
        <v>0</v>
      </c>
    </row>
    <row r="9" spans="1:18" x14ac:dyDescent="0.3">
      <c r="A9" s="22">
        <v>7</v>
      </c>
      <c r="B9" s="22"/>
      <c r="C9" s="25"/>
      <c r="D9" s="25"/>
      <c r="E9" s="28"/>
      <c r="F9" s="95"/>
      <c r="G9" s="96"/>
      <c r="H9" s="22"/>
      <c r="I9" s="22"/>
      <c r="J9" s="29"/>
      <c r="K9" s="23"/>
      <c r="P9" s="19">
        <f t="shared" si="0"/>
        <v>0</v>
      </c>
    </row>
    <row r="10" spans="1:18" x14ac:dyDescent="0.3">
      <c r="A10" s="22">
        <v>8</v>
      </c>
      <c r="B10" s="22"/>
      <c r="C10" s="25"/>
      <c r="D10" s="25"/>
      <c r="E10" s="28"/>
      <c r="F10" s="95"/>
      <c r="G10" s="96"/>
      <c r="H10" s="22"/>
      <c r="I10" s="22"/>
      <c r="J10" s="29"/>
      <c r="K10" s="23"/>
      <c r="N10" s="19" t="s">
        <v>54</v>
      </c>
      <c r="P10" s="19">
        <f t="shared" si="0"/>
        <v>0</v>
      </c>
    </row>
    <row r="11" spans="1:18" x14ac:dyDescent="0.3">
      <c r="A11" s="22">
        <v>9</v>
      </c>
      <c r="B11" s="22"/>
      <c r="C11" s="25"/>
      <c r="D11" s="25"/>
      <c r="E11" s="28"/>
      <c r="F11" s="95"/>
      <c r="G11" s="96"/>
      <c r="H11" s="22"/>
      <c r="I11" s="22"/>
      <c r="J11" s="29"/>
      <c r="K11" s="23"/>
      <c r="N11" s="19" t="s">
        <v>55</v>
      </c>
      <c r="P11" s="19">
        <f t="shared" si="0"/>
        <v>0</v>
      </c>
    </row>
    <row r="12" spans="1:18" x14ac:dyDescent="0.3">
      <c r="A12" s="22">
        <v>10</v>
      </c>
      <c r="B12" s="22"/>
      <c r="C12" s="25"/>
      <c r="D12" s="25"/>
      <c r="E12" s="28"/>
      <c r="F12" s="95"/>
      <c r="G12" s="96"/>
      <c r="H12" s="22"/>
      <c r="I12" s="22"/>
      <c r="J12" s="29"/>
      <c r="K12" s="23"/>
      <c r="N12" s="19" t="s">
        <v>56</v>
      </c>
      <c r="P12" s="19">
        <f t="shared" si="0"/>
        <v>0</v>
      </c>
    </row>
    <row r="13" spans="1:18" ht="15.6" customHeight="1" x14ac:dyDescent="0.3">
      <c r="A13" s="23"/>
      <c r="B13" s="23"/>
      <c r="C13" s="23"/>
      <c r="D13" s="23"/>
      <c r="E13" s="23"/>
      <c r="F13" s="23"/>
      <c r="G13" s="23"/>
      <c r="H13" s="23"/>
      <c r="I13" s="23"/>
      <c r="J13" s="31"/>
      <c r="K13" s="23"/>
      <c r="N13" s="19" t="s">
        <v>57</v>
      </c>
    </row>
    <row r="14" spans="1:18" s="24" customFormat="1" ht="43.2" customHeight="1" x14ac:dyDescent="0.3">
      <c r="A14" s="101" t="s">
        <v>119</v>
      </c>
      <c r="B14" s="101"/>
      <c r="C14" s="101"/>
      <c r="D14" s="101"/>
      <c r="E14" s="101"/>
      <c r="F14" s="101"/>
      <c r="G14" s="101"/>
      <c r="H14" s="101"/>
      <c r="I14" s="101"/>
      <c r="J14" s="35"/>
      <c r="K14" s="35"/>
      <c r="N14" s="24" t="s">
        <v>25</v>
      </c>
    </row>
    <row r="15" spans="1:18" s="24" customFormat="1" ht="21" customHeight="1" x14ac:dyDescent="0.3">
      <c r="A15" s="93" t="s">
        <v>1</v>
      </c>
      <c r="B15" s="93" t="s">
        <v>15</v>
      </c>
      <c r="C15" s="93" t="s">
        <v>16</v>
      </c>
      <c r="D15" s="93" t="s">
        <v>108</v>
      </c>
      <c r="E15" s="93" t="s">
        <v>44</v>
      </c>
      <c r="F15" s="93" t="s">
        <v>52</v>
      </c>
      <c r="G15" s="93" t="s">
        <v>12</v>
      </c>
      <c r="H15" s="93" t="s">
        <v>14</v>
      </c>
      <c r="I15" s="102" t="s">
        <v>43</v>
      </c>
      <c r="J15" s="23"/>
      <c r="K15" s="35"/>
    </row>
    <row r="16" spans="1:18" s="24" customFormat="1" ht="18.600000000000001" customHeight="1" x14ac:dyDescent="0.3">
      <c r="A16" s="94"/>
      <c r="B16" s="94"/>
      <c r="C16" s="94"/>
      <c r="D16" s="94"/>
      <c r="E16" s="94"/>
      <c r="F16" s="94"/>
      <c r="G16" s="94"/>
      <c r="H16" s="94"/>
      <c r="I16" s="103"/>
      <c r="J16" s="23"/>
      <c r="K16" s="35"/>
    </row>
    <row r="17" spans="1:25" x14ac:dyDescent="0.3">
      <c r="A17" s="22">
        <v>1</v>
      </c>
      <c r="B17" s="22"/>
      <c r="C17" s="25"/>
      <c r="D17" s="25"/>
      <c r="E17" s="22"/>
      <c r="F17" s="28"/>
      <c r="G17" s="22"/>
      <c r="H17" s="22"/>
      <c r="I17" s="29"/>
      <c r="J17" s="23"/>
      <c r="K17" s="23"/>
    </row>
    <row r="18" spans="1:25" x14ac:dyDescent="0.3">
      <c r="A18" s="22">
        <v>2</v>
      </c>
      <c r="B18" s="22"/>
      <c r="C18" s="25"/>
      <c r="D18" s="25"/>
      <c r="E18" s="22"/>
      <c r="F18" s="28"/>
      <c r="G18" s="22"/>
      <c r="H18" s="22"/>
      <c r="I18" s="29"/>
      <c r="J18" s="23"/>
      <c r="K18" s="23"/>
    </row>
    <row r="19" spans="1:25" x14ac:dyDescent="0.3">
      <c r="A19" s="22">
        <v>3</v>
      </c>
      <c r="B19" s="22"/>
      <c r="C19" s="25"/>
      <c r="D19" s="25"/>
      <c r="E19" s="22"/>
      <c r="F19" s="28"/>
      <c r="G19" s="22"/>
      <c r="H19" s="22"/>
      <c r="I19" s="29"/>
      <c r="J19" s="23"/>
      <c r="K19" s="23"/>
    </row>
    <row r="20" spans="1:25" x14ac:dyDescent="0.3">
      <c r="A20" s="22">
        <v>4</v>
      </c>
      <c r="B20" s="22"/>
      <c r="C20" s="25"/>
      <c r="D20" s="25"/>
      <c r="E20" s="22"/>
      <c r="F20" s="28"/>
      <c r="G20" s="22"/>
      <c r="H20" s="22"/>
      <c r="I20" s="29"/>
      <c r="J20" s="23"/>
      <c r="K20" s="23"/>
    </row>
    <row r="21" spans="1:25" x14ac:dyDescent="0.3">
      <c r="A21" s="22">
        <v>5</v>
      </c>
      <c r="B21" s="22"/>
      <c r="C21" s="25"/>
      <c r="D21" s="25"/>
      <c r="E21" s="22"/>
      <c r="F21" s="28"/>
      <c r="G21" s="22"/>
      <c r="H21" s="22"/>
      <c r="I21" s="29"/>
      <c r="J21" s="23"/>
      <c r="K21" s="23"/>
    </row>
    <row r="22" spans="1:25" ht="30.6" x14ac:dyDescent="0.3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Y22" s="32" t="s">
        <v>58</v>
      </c>
    </row>
    <row r="23" spans="1:25" s="24" customFormat="1" ht="30.6" customHeight="1" x14ac:dyDescent="0.3">
      <c r="A23" s="100" t="s">
        <v>120</v>
      </c>
      <c r="B23" s="100"/>
      <c r="C23" s="100"/>
      <c r="D23" s="100"/>
      <c r="E23" s="100"/>
      <c r="F23" s="35"/>
      <c r="G23" s="35"/>
      <c r="H23" s="35"/>
      <c r="I23" s="35"/>
      <c r="J23" s="40"/>
      <c r="K23" s="35"/>
      <c r="Y23" s="41" t="s">
        <v>59</v>
      </c>
    </row>
    <row r="24" spans="1:25" s="24" customFormat="1" ht="30.6" x14ac:dyDescent="0.3">
      <c r="A24" s="36" t="s">
        <v>1</v>
      </c>
      <c r="B24" s="36" t="s">
        <v>45</v>
      </c>
      <c r="C24" s="36" t="s">
        <v>46</v>
      </c>
      <c r="D24" s="99" t="s">
        <v>47</v>
      </c>
      <c r="E24" s="99"/>
      <c r="F24" s="39"/>
      <c r="G24" s="35"/>
      <c r="H24" s="35"/>
      <c r="I24" s="35"/>
      <c r="J24" s="40"/>
      <c r="K24" s="35"/>
      <c r="Y24" s="41" t="s">
        <v>0</v>
      </c>
    </row>
    <row r="25" spans="1:25" ht="30.6" x14ac:dyDescent="0.3">
      <c r="A25" s="22">
        <v>1</v>
      </c>
      <c r="B25" s="33"/>
      <c r="C25" s="22"/>
      <c r="D25" s="91"/>
      <c r="E25" s="91"/>
      <c r="F25" s="27"/>
      <c r="G25" s="27"/>
      <c r="H25" s="23"/>
      <c r="I25" s="23"/>
      <c r="J25" s="31"/>
      <c r="K25" s="23"/>
      <c r="Y25" s="32" t="s">
        <v>26</v>
      </c>
    </row>
    <row r="26" spans="1:25" x14ac:dyDescent="0.3">
      <c r="A26" s="22">
        <v>2</v>
      </c>
      <c r="B26" s="33"/>
      <c r="C26" s="22"/>
      <c r="D26" s="91"/>
      <c r="E26" s="91"/>
      <c r="F26" s="27"/>
      <c r="G26" s="27"/>
      <c r="H26" s="23"/>
      <c r="I26" s="23"/>
      <c r="J26" s="31"/>
      <c r="K26" s="23"/>
    </row>
    <row r="27" spans="1:25" x14ac:dyDescent="0.3">
      <c r="A27" s="22">
        <v>3</v>
      </c>
      <c r="B27" s="33"/>
      <c r="C27" s="22"/>
      <c r="D27" s="91"/>
      <c r="E27" s="91"/>
      <c r="F27" s="27"/>
      <c r="G27" s="27"/>
      <c r="H27" s="23"/>
      <c r="I27" s="23"/>
      <c r="J27" s="31"/>
      <c r="K27" s="23"/>
    </row>
    <row r="28" spans="1:25" x14ac:dyDescent="0.3">
      <c r="A28" s="23"/>
      <c r="B28" s="23"/>
      <c r="C28" s="23"/>
      <c r="D28" s="23"/>
      <c r="E28" s="23"/>
      <c r="F28" s="23"/>
      <c r="G28" s="23"/>
      <c r="H28" s="23"/>
      <c r="I28" s="23"/>
      <c r="J28" s="31"/>
      <c r="K28" s="23"/>
    </row>
    <row r="29" spans="1:25" x14ac:dyDescent="0.3">
      <c r="A29" s="23"/>
      <c r="B29" s="23"/>
      <c r="C29" s="23"/>
      <c r="D29" s="23"/>
      <c r="E29" s="23"/>
      <c r="F29" s="23"/>
      <c r="G29" s="23"/>
      <c r="H29" s="23"/>
      <c r="I29" s="23"/>
      <c r="J29" s="31"/>
      <c r="K29" s="23"/>
    </row>
    <row r="30" spans="1:25" x14ac:dyDescent="0.3">
      <c r="A30" s="23"/>
      <c r="B30" s="23"/>
      <c r="C30" s="23"/>
      <c r="D30" s="23"/>
      <c r="E30" s="23"/>
      <c r="F30" s="23"/>
      <c r="G30" s="23"/>
      <c r="H30" s="23"/>
      <c r="I30" s="23"/>
      <c r="J30" s="31"/>
      <c r="K30" s="23"/>
    </row>
    <row r="31" spans="1:25" x14ac:dyDescent="0.3">
      <c r="A31" s="23"/>
      <c r="B31" s="23"/>
      <c r="C31" s="23"/>
      <c r="D31" s="23"/>
      <c r="E31" s="23"/>
      <c r="F31" s="23"/>
      <c r="G31" s="23"/>
      <c r="H31" s="23"/>
      <c r="I31" s="23"/>
      <c r="J31" s="31"/>
      <c r="K31" s="23"/>
    </row>
    <row r="32" spans="1:25" x14ac:dyDescent="0.3">
      <c r="A32" s="23"/>
      <c r="B32" s="23"/>
      <c r="C32" s="23"/>
      <c r="D32" s="23"/>
      <c r="E32" s="23"/>
      <c r="F32" s="23"/>
      <c r="G32" s="23"/>
      <c r="H32" s="23"/>
      <c r="I32" s="23"/>
      <c r="J32" s="31"/>
      <c r="K32" s="23"/>
    </row>
    <row r="33" spans="1:11" x14ac:dyDescent="0.3">
      <c r="A33" s="23"/>
      <c r="B33" s="23"/>
      <c r="C33" s="23"/>
      <c r="D33" s="23"/>
      <c r="E33" s="23"/>
      <c r="F33" s="23"/>
      <c r="G33" s="23"/>
      <c r="H33" s="23"/>
      <c r="I33" s="23"/>
      <c r="J33" s="31"/>
      <c r="K33" s="23"/>
    </row>
    <row r="34" spans="1:11" x14ac:dyDescent="0.3">
      <c r="A34" s="23"/>
      <c r="B34" s="23"/>
      <c r="C34" s="23"/>
      <c r="D34" s="23"/>
      <c r="E34" s="23"/>
      <c r="F34" s="23"/>
      <c r="G34" s="23"/>
      <c r="H34" s="23"/>
      <c r="I34" s="23"/>
      <c r="J34" s="31"/>
      <c r="K34" s="23"/>
    </row>
  </sheetData>
  <sheetProtection formatCells="0" formatColumns="0" formatRows="0" insertColumns="0" insertRows="0" insertHyperlinks="0" deleteColumns="0" deleteRows="0" sort="0" autoFilter="0" pivotTables="0"/>
  <mergeCells count="27">
    <mergeCell ref="D26:E26"/>
    <mergeCell ref="D27:E27"/>
    <mergeCell ref="A1:J1"/>
    <mergeCell ref="D24:E24"/>
    <mergeCell ref="D25:E25"/>
    <mergeCell ref="A15:A16"/>
    <mergeCell ref="B15:B16"/>
    <mergeCell ref="C15:C16"/>
    <mergeCell ref="D15:D16"/>
    <mergeCell ref="E15:E16"/>
    <mergeCell ref="G15:G16"/>
    <mergeCell ref="H15:H16"/>
    <mergeCell ref="A23:E23"/>
    <mergeCell ref="A14:I14"/>
    <mergeCell ref="I15:I16"/>
    <mergeCell ref="F2:G2"/>
    <mergeCell ref="F3:G3"/>
    <mergeCell ref="F4:G4"/>
    <mergeCell ref="F5:G5"/>
    <mergeCell ref="F6:G6"/>
    <mergeCell ref="F7:G7"/>
    <mergeCell ref="F15:F16"/>
    <mergeCell ref="F8:G8"/>
    <mergeCell ref="F10:G10"/>
    <mergeCell ref="F9:G9"/>
    <mergeCell ref="F11:G11"/>
    <mergeCell ref="F12:G12"/>
  </mergeCells>
  <dataValidations count="3">
    <dataValidation type="list" allowBlank="1" showInputMessage="1" showErrorMessage="1" sqref="H17:H21 I3:I12">
      <formula1>$O$3:$O$4</formula1>
    </dataValidation>
    <dataValidation type="list" allowBlank="1" showInputMessage="1" showErrorMessage="1" sqref="F17:F21 E3:E12">
      <formula1>$M$3:$M$8</formula1>
    </dataValidation>
    <dataValidation type="list" allowBlank="1" showInputMessage="1" showErrorMessage="1" sqref="F3:F12">
      <formula1>$Y$22:$Y$25</formula1>
    </dataValidation>
  </dataValidations>
  <printOptions horizontalCentered="1"/>
  <pageMargins left="0.45" right="0.45" top="1" bottom="0.5" header="0.3" footer="0.3"/>
  <pageSetup paperSize="9" scale="50" orientation="portrait" r:id="rId1"/>
  <headerFooter>
    <oddHeader>&amp;C&amp;"B Titr,Bold"&amp;14کاربرگ  شناسنامه اطلاعات شرکت
(اطلاعات هیئت مؤسس/هیئت مدیره/سهامداران)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Y18"/>
  <sheetViews>
    <sheetView rightToLeft="1" zoomScale="80" zoomScaleNormal="80" workbookViewId="0">
      <selection activeCell="J16" sqref="J16"/>
    </sheetView>
  </sheetViews>
  <sheetFormatPr defaultColWidth="9.109375" defaultRowHeight="16.8" x14ac:dyDescent="0.5"/>
  <cols>
    <col min="1" max="1" width="9.109375" style="53"/>
    <col min="2" max="2" width="19.5546875" style="53" customWidth="1"/>
    <col min="3" max="3" width="30.109375" style="53" customWidth="1"/>
    <col min="4" max="4" width="18.6640625" style="53" customWidth="1"/>
    <col min="5" max="5" width="10.33203125" style="53" customWidth="1"/>
    <col min="6" max="6" width="15.33203125" style="53" customWidth="1"/>
    <col min="7" max="7" width="11.109375" style="53" customWidth="1"/>
    <col min="8" max="8" width="7.109375" style="53" customWidth="1"/>
    <col min="9" max="9" width="15.44140625" style="53" customWidth="1"/>
    <col min="10" max="10" width="12.33203125" style="53" customWidth="1"/>
    <col min="11" max="11" width="22.6640625" style="53" bestFit="1" customWidth="1"/>
    <col min="12" max="12" width="17.33203125" style="53" bestFit="1" customWidth="1"/>
    <col min="13" max="13" width="18.109375" style="53" bestFit="1" customWidth="1"/>
    <col min="14" max="15" width="18.109375" style="53" customWidth="1"/>
    <col min="16" max="16" width="23.6640625" style="53" customWidth="1"/>
    <col min="17" max="17" width="14" style="53" customWidth="1"/>
    <col min="18" max="18" width="6" style="53" customWidth="1"/>
    <col min="19" max="19" width="55.109375" style="53" customWidth="1"/>
    <col min="20" max="20" width="14.44140625" style="53" customWidth="1"/>
    <col min="21" max="21" width="13.88671875" style="53" customWidth="1"/>
    <col min="22" max="22" width="20.33203125" style="53" customWidth="1"/>
    <col min="23" max="24" width="9.109375" style="53"/>
    <col min="25" max="25" width="22.6640625" style="53" customWidth="1"/>
    <col min="26" max="16384" width="9.109375" style="53"/>
  </cols>
  <sheetData>
    <row r="1" spans="1:25" ht="92.25" customHeight="1" x14ac:dyDescent="0.5">
      <c r="A1" s="108" t="s">
        <v>158</v>
      </c>
      <c r="B1" s="108"/>
      <c r="C1" s="108"/>
      <c r="D1" s="108"/>
      <c r="E1" s="108"/>
      <c r="F1" s="108"/>
      <c r="G1" s="108"/>
      <c r="H1" s="108"/>
      <c r="J1" s="109" t="s">
        <v>160</v>
      </c>
      <c r="K1" s="110"/>
      <c r="L1" s="110"/>
      <c r="M1" s="110"/>
      <c r="N1" s="110"/>
      <c r="O1" s="110"/>
      <c r="P1" s="110"/>
      <c r="R1" s="111" t="s">
        <v>163</v>
      </c>
      <c r="S1" s="112"/>
      <c r="T1" s="112"/>
      <c r="U1" s="112"/>
      <c r="V1" s="112"/>
      <c r="X1" s="111" t="s">
        <v>128</v>
      </c>
      <c r="Y1" s="112"/>
    </row>
    <row r="2" spans="1:25" ht="29.4" x14ac:dyDescent="0.9">
      <c r="A2" s="113" t="s">
        <v>129</v>
      </c>
      <c r="B2" s="113"/>
      <c r="C2" s="113"/>
      <c r="D2" s="113"/>
      <c r="E2" s="113"/>
      <c r="F2" s="113"/>
      <c r="G2" s="113"/>
      <c r="H2" s="113"/>
      <c r="J2" s="114" t="s">
        <v>170</v>
      </c>
      <c r="K2" s="114"/>
      <c r="L2" s="114"/>
      <c r="M2" s="114"/>
      <c r="N2" s="114"/>
      <c r="O2" s="114"/>
      <c r="P2" s="114"/>
      <c r="R2" s="115" t="s">
        <v>130</v>
      </c>
      <c r="S2" s="115"/>
      <c r="T2" s="115"/>
      <c r="U2" s="115"/>
      <c r="V2" s="115"/>
      <c r="X2" s="116" t="s">
        <v>131</v>
      </c>
      <c r="Y2" s="116"/>
    </row>
    <row r="3" spans="1:25" ht="37.5" customHeight="1" x14ac:dyDescent="0.5">
      <c r="A3" s="117" t="s">
        <v>132</v>
      </c>
      <c r="B3" s="119" t="s">
        <v>159</v>
      </c>
      <c r="C3" s="122" t="s">
        <v>133</v>
      </c>
      <c r="D3" s="124" t="s">
        <v>134</v>
      </c>
      <c r="E3" s="124"/>
      <c r="F3" s="124"/>
      <c r="G3" s="124"/>
      <c r="H3" s="124"/>
      <c r="J3" s="78" t="s">
        <v>1</v>
      </c>
      <c r="K3" s="54" t="s">
        <v>2</v>
      </c>
      <c r="L3" s="54" t="s">
        <v>161</v>
      </c>
      <c r="M3" s="54" t="s">
        <v>162</v>
      </c>
      <c r="N3" s="54" t="s">
        <v>135</v>
      </c>
      <c r="O3" s="54" t="s">
        <v>136</v>
      </c>
      <c r="P3" s="54" t="s">
        <v>48</v>
      </c>
      <c r="R3" s="125" t="s">
        <v>1</v>
      </c>
      <c r="S3" s="106" t="s">
        <v>137</v>
      </c>
      <c r="T3" s="127" t="s">
        <v>138</v>
      </c>
      <c r="U3" s="128"/>
      <c r="V3" s="106" t="s">
        <v>164</v>
      </c>
      <c r="X3" s="116"/>
      <c r="Y3" s="116"/>
    </row>
    <row r="4" spans="1:25" ht="26.25" customHeight="1" x14ac:dyDescent="0.85">
      <c r="A4" s="118"/>
      <c r="B4" s="120"/>
      <c r="C4" s="123"/>
      <c r="D4" s="74" t="s">
        <v>139</v>
      </c>
      <c r="E4" s="74" t="s">
        <v>140</v>
      </c>
      <c r="F4" s="74" t="s">
        <v>141</v>
      </c>
      <c r="G4" s="74" t="s">
        <v>58</v>
      </c>
      <c r="H4" s="75" t="s">
        <v>142</v>
      </c>
      <c r="J4" s="79">
        <v>1</v>
      </c>
      <c r="K4" s="55"/>
      <c r="L4" s="55"/>
      <c r="M4" s="56"/>
      <c r="N4" s="56"/>
      <c r="O4" s="56"/>
      <c r="P4" s="56"/>
      <c r="R4" s="126"/>
      <c r="S4" s="107"/>
      <c r="T4" s="66" t="s">
        <v>143</v>
      </c>
      <c r="U4" s="66" t="s">
        <v>144</v>
      </c>
      <c r="V4" s="107"/>
      <c r="X4" s="121"/>
      <c r="Y4" s="121"/>
    </row>
    <row r="5" spans="1:25" ht="22.5" customHeight="1" x14ac:dyDescent="0.65">
      <c r="A5" s="80" t="s">
        <v>145</v>
      </c>
      <c r="B5" s="57"/>
      <c r="C5" s="58"/>
      <c r="D5" s="59"/>
      <c r="E5" s="56"/>
      <c r="F5" s="56"/>
      <c r="G5" s="56"/>
      <c r="H5" s="76"/>
      <c r="J5" s="79">
        <v>2</v>
      </c>
      <c r="K5" s="56"/>
      <c r="L5" s="56"/>
      <c r="M5" s="56"/>
      <c r="N5" s="56"/>
      <c r="O5" s="56"/>
      <c r="P5" s="56"/>
      <c r="R5" s="79">
        <v>1</v>
      </c>
      <c r="S5" s="60"/>
      <c r="T5" s="56"/>
      <c r="U5" s="56"/>
      <c r="V5" s="56"/>
      <c r="X5" s="61"/>
      <c r="Y5" s="62"/>
    </row>
    <row r="6" spans="1:25" ht="22.5" customHeight="1" x14ac:dyDescent="0.65">
      <c r="A6" s="80" t="s">
        <v>146</v>
      </c>
      <c r="B6" s="57"/>
      <c r="C6" s="58"/>
      <c r="D6" s="59"/>
      <c r="E6" s="56"/>
      <c r="F6" s="56"/>
      <c r="G6" s="56"/>
      <c r="H6" s="76"/>
      <c r="J6" s="79">
        <v>3</v>
      </c>
      <c r="K6" s="56"/>
      <c r="L6" s="56"/>
      <c r="M6" s="56"/>
      <c r="N6" s="56"/>
      <c r="O6" s="56"/>
      <c r="P6" s="56"/>
      <c r="R6" s="79">
        <v>2</v>
      </c>
      <c r="S6" s="60"/>
      <c r="T6" s="56"/>
      <c r="U6" s="56"/>
      <c r="V6" s="56"/>
      <c r="X6" s="61"/>
      <c r="Y6" s="62"/>
    </row>
    <row r="7" spans="1:25" ht="22.5" customHeight="1" x14ac:dyDescent="0.65">
      <c r="A7" s="80" t="s">
        <v>147</v>
      </c>
      <c r="B7" s="57"/>
      <c r="C7" s="58"/>
      <c r="D7" s="59"/>
      <c r="E7" s="56"/>
      <c r="F7" s="56"/>
      <c r="G7" s="56"/>
      <c r="H7" s="76"/>
      <c r="J7" s="79">
        <v>4</v>
      </c>
      <c r="K7" s="56"/>
      <c r="L7" s="56"/>
      <c r="M7" s="56"/>
      <c r="N7" s="56"/>
      <c r="O7" s="56"/>
      <c r="P7" s="56"/>
      <c r="R7" s="79">
        <v>3</v>
      </c>
      <c r="S7" s="60"/>
      <c r="T7" s="56"/>
      <c r="U7" s="56"/>
      <c r="V7" s="56"/>
      <c r="X7" s="61"/>
      <c r="Y7" s="62"/>
    </row>
    <row r="8" spans="1:25" ht="22.5" customHeight="1" x14ac:dyDescent="0.65">
      <c r="A8" s="80" t="s">
        <v>148</v>
      </c>
      <c r="B8" s="57"/>
      <c r="C8" s="58"/>
      <c r="D8" s="59"/>
      <c r="E8" s="56"/>
      <c r="F8" s="56"/>
      <c r="G8" s="56"/>
      <c r="H8" s="76"/>
      <c r="J8" s="79">
        <v>5</v>
      </c>
      <c r="K8" s="56"/>
      <c r="L8" s="56"/>
      <c r="M8" s="56"/>
      <c r="N8" s="56"/>
      <c r="O8" s="56"/>
      <c r="P8" s="56"/>
      <c r="R8" s="79">
        <v>4</v>
      </c>
      <c r="S8" s="60"/>
      <c r="T8" s="56"/>
      <c r="U8" s="56"/>
      <c r="V8" s="56"/>
      <c r="X8" s="61"/>
      <c r="Y8" s="62"/>
    </row>
    <row r="9" spans="1:25" ht="26.25" customHeight="1" x14ac:dyDescent="0.65">
      <c r="A9" s="80" t="s">
        <v>149</v>
      </c>
      <c r="B9" s="57"/>
      <c r="C9" s="58"/>
      <c r="D9" s="59"/>
      <c r="E9" s="59"/>
      <c r="F9" s="59"/>
      <c r="G9" s="59"/>
      <c r="H9" s="77"/>
      <c r="J9" s="79">
        <v>6</v>
      </c>
      <c r="K9" s="56"/>
      <c r="L9" s="56"/>
      <c r="M9" s="56"/>
      <c r="N9" s="56"/>
      <c r="O9" s="56"/>
      <c r="P9" s="56"/>
      <c r="R9" s="79">
        <v>5</v>
      </c>
      <c r="S9" s="60"/>
      <c r="T9" s="56"/>
      <c r="U9" s="56"/>
      <c r="V9" s="56"/>
      <c r="X9" s="62"/>
      <c r="Y9" s="62"/>
    </row>
    <row r="10" spans="1:25" ht="21.6" x14ac:dyDescent="0.65">
      <c r="A10" s="80" t="s">
        <v>150</v>
      </c>
      <c r="B10" s="63"/>
      <c r="C10" s="56"/>
      <c r="D10" s="56"/>
      <c r="E10" s="56"/>
      <c r="F10" s="56"/>
      <c r="G10" s="56"/>
      <c r="H10" s="76"/>
      <c r="J10" s="79">
        <v>7</v>
      </c>
      <c r="K10" s="56"/>
      <c r="L10" s="56"/>
      <c r="M10" s="56"/>
      <c r="N10" s="56"/>
      <c r="O10" s="56"/>
      <c r="P10" s="56"/>
      <c r="R10" s="79">
        <v>6</v>
      </c>
      <c r="S10" s="60"/>
      <c r="T10" s="56"/>
      <c r="U10" s="56"/>
      <c r="V10" s="56"/>
      <c r="X10" s="62"/>
      <c r="Y10" s="62"/>
    </row>
    <row r="11" spans="1:25" ht="21.6" x14ac:dyDescent="0.65">
      <c r="A11" s="80" t="s">
        <v>151</v>
      </c>
      <c r="B11" s="64"/>
      <c r="C11" s="65"/>
      <c r="D11" s="65"/>
      <c r="E11" s="56"/>
      <c r="F11" s="56"/>
      <c r="G11" s="56"/>
      <c r="H11" s="76"/>
    </row>
    <row r="12" spans="1:25" ht="21.6" x14ac:dyDescent="0.5">
      <c r="A12" s="80" t="s">
        <v>152</v>
      </c>
      <c r="B12" s="56"/>
      <c r="C12" s="56"/>
      <c r="D12" s="56"/>
      <c r="E12" s="56"/>
      <c r="F12" s="56"/>
      <c r="G12" s="56"/>
      <c r="H12" s="76"/>
    </row>
    <row r="13" spans="1:25" ht="21.6" x14ac:dyDescent="0.5">
      <c r="A13" s="80" t="s">
        <v>153</v>
      </c>
      <c r="B13" s="56"/>
      <c r="C13" s="56"/>
      <c r="D13" s="56"/>
      <c r="E13" s="56"/>
      <c r="F13" s="56"/>
      <c r="G13" s="56"/>
      <c r="H13" s="76"/>
    </row>
    <row r="14" spans="1:25" ht="21.6" x14ac:dyDescent="0.5">
      <c r="A14" s="80" t="s">
        <v>154</v>
      </c>
      <c r="B14" s="56"/>
      <c r="C14" s="56"/>
      <c r="D14" s="56"/>
      <c r="E14" s="56"/>
      <c r="F14" s="56"/>
      <c r="G14" s="56"/>
      <c r="H14" s="76"/>
    </row>
    <row r="15" spans="1:25" ht="21.6" x14ac:dyDescent="0.5">
      <c r="A15" s="80" t="s">
        <v>155</v>
      </c>
      <c r="B15" s="56"/>
      <c r="C15" s="56"/>
      <c r="D15" s="56"/>
      <c r="E15" s="56"/>
      <c r="F15" s="56"/>
      <c r="G15" s="56"/>
      <c r="H15" s="76"/>
    </row>
    <row r="16" spans="1:25" ht="21.6" x14ac:dyDescent="0.5">
      <c r="A16" s="80" t="s">
        <v>156</v>
      </c>
      <c r="B16" s="56"/>
      <c r="C16" s="56"/>
      <c r="D16" s="56"/>
      <c r="E16" s="56"/>
      <c r="F16" s="56"/>
      <c r="G16" s="56"/>
      <c r="H16" s="76"/>
    </row>
    <row r="17" spans="1:16" ht="21.6" x14ac:dyDescent="0.5">
      <c r="A17" s="80" t="s">
        <v>142</v>
      </c>
      <c r="B17" s="76"/>
      <c r="C17" s="76"/>
      <c r="D17" s="76"/>
      <c r="E17" s="76"/>
      <c r="F17" s="76"/>
      <c r="G17" s="76"/>
      <c r="H17" s="76"/>
    </row>
    <row r="18" spans="1:16" x14ac:dyDescent="0.5">
      <c r="P18" s="53" t="s">
        <v>157</v>
      </c>
    </row>
  </sheetData>
  <mergeCells count="17">
    <mergeCell ref="T3:U3"/>
    <mergeCell ref="V3:V4"/>
    <mergeCell ref="A1:H1"/>
    <mergeCell ref="J1:P1"/>
    <mergeCell ref="R1:V1"/>
    <mergeCell ref="X1:Y1"/>
    <mergeCell ref="A2:H2"/>
    <mergeCell ref="J2:P2"/>
    <mergeCell ref="R2:V2"/>
    <mergeCell ref="X2:Y3"/>
    <mergeCell ref="A3:A4"/>
    <mergeCell ref="B3:B4"/>
    <mergeCell ref="X4:Y4"/>
    <mergeCell ref="C3:C4"/>
    <mergeCell ref="D3:H3"/>
    <mergeCell ref="R3:R4"/>
    <mergeCell ref="S3:S4"/>
  </mergeCells>
  <pageMargins left="0.54" right="0.54" top="1.1200000000000001" bottom="0.51" header="0.3" footer="0.3"/>
  <pageSetup scale="61" orientation="portrait" r:id="rId1"/>
  <headerFooter>
    <oddHeader>&amp;C&amp;"B Titr,Bold"&amp;12کاربرگ شناسنامه اطلاعات شرکت 
(اطلاعات نیروی انسانی شرکت)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 tint="-0.34998626667073579"/>
    <pageSetUpPr fitToPage="1"/>
  </sheetPr>
  <dimension ref="A1:T22"/>
  <sheetViews>
    <sheetView rightToLeft="1" zoomScale="70" zoomScaleNormal="70" workbookViewId="0">
      <selection activeCell="I17" sqref="I17"/>
    </sheetView>
  </sheetViews>
  <sheetFormatPr defaultColWidth="9" defaultRowHeight="18.600000000000001" x14ac:dyDescent="0.3"/>
  <cols>
    <col min="1" max="1" width="6.33203125" style="42" customWidth="1"/>
    <col min="2" max="2" width="42.33203125" style="42" customWidth="1"/>
    <col min="3" max="3" width="16.33203125" style="42" customWidth="1"/>
    <col min="4" max="4" width="13.109375" style="42" customWidth="1"/>
    <col min="5" max="5" width="16.109375" style="42" customWidth="1"/>
    <col min="6" max="6" width="19.109375" style="42" customWidth="1"/>
    <col min="7" max="7" width="25.109375" style="42" customWidth="1"/>
    <col min="8" max="8" width="15.5546875" style="42" customWidth="1"/>
    <col min="9" max="10" width="20.109375" style="42" customWidth="1"/>
    <col min="11" max="11" width="36.21875" style="42" customWidth="1"/>
    <col min="12" max="15" width="9" style="42"/>
    <col min="16" max="16" width="3.109375" style="42" customWidth="1"/>
    <col min="17" max="17" width="22.109375" style="42" hidden="1" customWidth="1"/>
    <col min="18" max="18" width="40.33203125" style="42" hidden="1" customWidth="1"/>
    <col min="19" max="19" width="9" style="42"/>
    <col min="20" max="20" width="50.5546875" style="42" hidden="1" customWidth="1"/>
    <col min="21" max="16384" width="9" style="42"/>
  </cols>
  <sheetData>
    <row r="1" spans="1:20" s="44" customFormat="1" ht="40.200000000000003" customHeight="1" x14ac:dyDescent="0.3">
      <c r="A1" s="129" t="s">
        <v>121</v>
      </c>
      <c r="B1" s="129"/>
      <c r="C1" s="129"/>
      <c r="D1" s="129"/>
      <c r="E1" s="129"/>
      <c r="F1" s="129"/>
      <c r="G1" s="130" t="s">
        <v>101</v>
      </c>
      <c r="H1" s="130"/>
      <c r="I1" s="130"/>
      <c r="J1" s="130"/>
      <c r="K1" s="130"/>
    </row>
    <row r="2" spans="1:20" s="44" customFormat="1" ht="36.75" customHeight="1" x14ac:dyDescent="0.3">
      <c r="A2" s="81" t="s">
        <v>1</v>
      </c>
      <c r="B2" s="81" t="s">
        <v>169</v>
      </c>
      <c r="C2" s="81" t="s">
        <v>30</v>
      </c>
      <c r="D2" s="81" t="s">
        <v>31</v>
      </c>
      <c r="E2" s="81" t="s">
        <v>32</v>
      </c>
      <c r="F2" s="81" t="s">
        <v>28</v>
      </c>
      <c r="G2" s="83" t="s">
        <v>90</v>
      </c>
      <c r="H2" s="83" t="s">
        <v>91</v>
      </c>
      <c r="I2" s="83" t="s">
        <v>93</v>
      </c>
      <c r="J2" s="83" t="s">
        <v>92</v>
      </c>
      <c r="K2" s="83" t="s">
        <v>122</v>
      </c>
      <c r="Q2" s="45" t="s">
        <v>91</v>
      </c>
      <c r="R2" s="45" t="s">
        <v>93</v>
      </c>
    </row>
    <row r="3" spans="1:20" ht="24.75" customHeight="1" x14ac:dyDescent="0.3">
      <c r="A3" s="82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Q3" s="42" t="s">
        <v>94</v>
      </c>
      <c r="R3" s="42" t="s">
        <v>100</v>
      </c>
    </row>
    <row r="4" spans="1:20" ht="24.75" customHeight="1" x14ac:dyDescent="0.3">
      <c r="A4" s="82">
        <v>2</v>
      </c>
      <c r="B4" s="43"/>
      <c r="C4" s="43"/>
      <c r="D4" s="43"/>
      <c r="E4" s="43"/>
      <c r="F4" s="43"/>
      <c r="Q4" s="42" t="s">
        <v>95</v>
      </c>
      <c r="R4" s="42" t="s">
        <v>96</v>
      </c>
    </row>
    <row r="5" spans="1:20" ht="24.75" customHeight="1" x14ac:dyDescent="0.3">
      <c r="A5" s="82">
        <v>3</v>
      </c>
      <c r="B5" s="43"/>
      <c r="C5" s="43"/>
      <c r="D5" s="43"/>
      <c r="E5" s="43"/>
      <c r="F5" s="43"/>
      <c r="R5" s="42" t="s">
        <v>97</v>
      </c>
    </row>
    <row r="6" spans="1:20" ht="24.75" customHeight="1" x14ac:dyDescent="0.3">
      <c r="A6" s="82">
        <v>4</v>
      </c>
      <c r="B6" s="43"/>
      <c r="C6" s="43"/>
      <c r="D6" s="43"/>
      <c r="E6" s="43"/>
      <c r="F6" s="43"/>
      <c r="R6" s="42" t="s">
        <v>98</v>
      </c>
    </row>
    <row r="7" spans="1:20" ht="24.75" customHeight="1" x14ac:dyDescent="0.3">
      <c r="A7" s="82">
        <v>5</v>
      </c>
      <c r="B7" s="43"/>
      <c r="C7" s="43"/>
      <c r="D7" s="43"/>
      <c r="E7" s="43"/>
      <c r="F7" s="43"/>
      <c r="G7" s="44"/>
      <c r="H7" s="44"/>
      <c r="I7" s="44"/>
      <c r="J7" s="44"/>
      <c r="K7" s="44"/>
      <c r="R7" s="42" t="s">
        <v>99</v>
      </c>
    </row>
    <row r="8" spans="1:20" ht="24.75" customHeight="1" x14ac:dyDescent="0.3">
      <c r="A8" s="82">
        <v>6</v>
      </c>
      <c r="B8" s="43"/>
      <c r="C8" s="43"/>
      <c r="D8" s="43"/>
      <c r="E8" s="43"/>
      <c r="F8" s="43"/>
      <c r="G8" s="44"/>
      <c r="H8" s="44"/>
      <c r="I8" s="44"/>
      <c r="J8" s="44"/>
      <c r="K8" s="44"/>
    </row>
    <row r="9" spans="1:20" ht="24.75" customHeight="1" x14ac:dyDescent="0.3">
      <c r="A9" s="82">
        <v>7</v>
      </c>
      <c r="B9" s="43"/>
      <c r="C9" s="43"/>
      <c r="D9" s="43"/>
      <c r="E9" s="43"/>
      <c r="F9" s="43"/>
      <c r="G9" s="44"/>
      <c r="H9" s="44"/>
      <c r="I9" s="44"/>
      <c r="J9" s="44"/>
      <c r="K9" s="44"/>
      <c r="T9" s="42" t="s">
        <v>109</v>
      </c>
    </row>
    <row r="10" spans="1:20" ht="24.75" customHeight="1" x14ac:dyDescent="0.3">
      <c r="A10" s="82">
        <v>8</v>
      </c>
      <c r="B10" s="43"/>
      <c r="C10" s="43"/>
      <c r="D10" s="43"/>
      <c r="E10" s="43"/>
      <c r="F10" s="43"/>
      <c r="T10" s="42" t="s">
        <v>110</v>
      </c>
    </row>
    <row r="11" spans="1:20" ht="24.75" customHeight="1" x14ac:dyDescent="0.3">
      <c r="A11" s="82">
        <v>9</v>
      </c>
      <c r="B11" s="43"/>
      <c r="C11" s="43"/>
      <c r="D11" s="43"/>
      <c r="E11" s="43"/>
      <c r="F11" s="43"/>
      <c r="T11" s="42" t="s">
        <v>111</v>
      </c>
    </row>
    <row r="12" spans="1:20" ht="24.75" customHeight="1" x14ac:dyDescent="0.3">
      <c r="A12" s="82">
        <v>10</v>
      </c>
      <c r="B12" s="43"/>
      <c r="C12" s="43"/>
      <c r="D12" s="43"/>
      <c r="E12" s="43"/>
      <c r="F12" s="43"/>
      <c r="T12" s="42" t="s">
        <v>112</v>
      </c>
    </row>
    <row r="13" spans="1:20" ht="24.75" customHeight="1" x14ac:dyDescent="0.3">
      <c r="A13" s="82">
        <v>11</v>
      </c>
      <c r="B13" s="43"/>
      <c r="C13" s="43"/>
      <c r="D13" s="43"/>
      <c r="E13" s="43"/>
      <c r="F13" s="43"/>
    </row>
    <row r="14" spans="1:20" ht="24.75" customHeight="1" x14ac:dyDescent="0.3">
      <c r="A14" s="82">
        <v>12</v>
      </c>
      <c r="B14" s="43"/>
      <c r="C14" s="43"/>
      <c r="D14" s="43"/>
      <c r="E14" s="43"/>
      <c r="F14" s="43"/>
    </row>
    <row r="15" spans="1:20" ht="24.75" customHeight="1" x14ac:dyDescent="0.3">
      <c r="A15" s="82">
        <v>13</v>
      </c>
      <c r="B15" s="43"/>
      <c r="C15" s="43"/>
      <c r="D15" s="43"/>
      <c r="E15" s="43"/>
      <c r="F15" s="43"/>
    </row>
    <row r="16" spans="1:20" ht="24.75" customHeight="1" x14ac:dyDescent="0.3">
      <c r="A16" s="82">
        <v>14</v>
      </c>
      <c r="B16" s="43"/>
      <c r="C16" s="43"/>
      <c r="D16" s="43"/>
      <c r="E16" s="43"/>
      <c r="F16" s="43"/>
    </row>
    <row r="17" spans="1:6" ht="24.75" customHeight="1" x14ac:dyDescent="0.3">
      <c r="A17" s="82">
        <v>15</v>
      </c>
      <c r="B17" s="43"/>
      <c r="C17" s="43"/>
      <c r="D17" s="43"/>
      <c r="E17" s="43"/>
      <c r="F17" s="43"/>
    </row>
    <row r="18" spans="1:6" ht="24.75" customHeight="1" x14ac:dyDescent="0.3">
      <c r="A18" s="82">
        <v>16</v>
      </c>
      <c r="B18" s="43"/>
      <c r="C18" s="43"/>
      <c r="D18" s="43"/>
      <c r="E18" s="43"/>
      <c r="F18" s="43"/>
    </row>
    <row r="19" spans="1:6" ht="24.75" customHeight="1" x14ac:dyDescent="0.3">
      <c r="A19" s="82">
        <v>17</v>
      </c>
      <c r="B19" s="43"/>
      <c r="C19" s="43"/>
      <c r="D19" s="43"/>
      <c r="E19" s="43"/>
      <c r="F19" s="43"/>
    </row>
    <row r="20" spans="1:6" ht="24.75" customHeight="1" x14ac:dyDescent="0.3">
      <c r="A20" s="82">
        <v>18</v>
      </c>
      <c r="B20" s="43"/>
      <c r="C20" s="43"/>
      <c r="D20" s="43"/>
      <c r="E20" s="43"/>
      <c r="F20" s="43"/>
    </row>
    <row r="21" spans="1:6" ht="24.75" customHeight="1" x14ac:dyDescent="0.3">
      <c r="A21" s="82">
        <v>19</v>
      </c>
      <c r="B21" s="43"/>
      <c r="C21" s="43"/>
      <c r="D21" s="43"/>
      <c r="E21" s="43"/>
      <c r="F21" s="43"/>
    </row>
    <row r="22" spans="1:6" ht="24.75" customHeight="1" x14ac:dyDescent="0.3">
      <c r="A22" s="82">
        <v>20</v>
      </c>
      <c r="B22" s="43"/>
      <c r="C22" s="43"/>
      <c r="D22" s="43"/>
      <c r="E22" s="43"/>
      <c r="F22" s="43"/>
    </row>
  </sheetData>
  <mergeCells count="2">
    <mergeCell ref="A1:F1"/>
    <mergeCell ref="G1:K1"/>
  </mergeCells>
  <conditionalFormatting sqref="A2:F2">
    <cfRule type="containsText" dxfId="0" priority="1" operator="containsText" text="عدم">
      <formula>NOT(ISERROR(SEARCH("عدم",A2)))</formula>
    </cfRule>
  </conditionalFormatting>
  <dataValidations count="2">
    <dataValidation type="list" allowBlank="1" showInputMessage="1" showErrorMessage="1" sqref="H3">
      <formula1>$Q$3:$Q$4</formula1>
    </dataValidation>
    <dataValidation type="list" allowBlank="1" showInputMessage="1" showErrorMessage="1" sqref="I3">
      <formula1>$T$9:$T$12</formula1>
    </dataValidation>
  </dataValidations>
  <pageMargins left="0.70866141732283505" right="0.70866141732283505" top="1.1399999999999999" bottom="0.74803149606299202" header="0.31496062992126" footer="0.31496062992126"/>
  <pageSetup paperSize="9" scale="37" orientation="portrait" r:id="rId1"/>
  <headerFooter>
    <oddHeader>&amp;C&amp;"B Titr,Bold"&amp;14
کاربرگ شناسنامه اطلاعات شرکت
اطلاعات جایزه ها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rightToLeft="1" tabSelected="1" zoomScale="90" zoomScaleNormal="90" workbookViewId="0">
      <selection activeCell="I10" sqref="I10"/>
    </sheetView>
  </sheetViews>
  <sheetFormatPr defaultColWidth="8.88671875" defaultRowHeight="23.4" x14ac:dyDescent="0.7"/>
  <cols>
    <col min="1" max="1" width="8.88671875" style="69"/>
    <col min="2" max="2" width="17.5546875" style="67" customWidth="1"/>
    <col min="3" max="3" width="27.6640625" style="67" customWidth="1"/>
    <col min="4" max="4" width="30.88671875" style="67" customWidth="1"/>
    <col min="5" max="5" width="40.33203125" style="67" customWidth="1"/>
    <col min="6" max="16384" width="8.88671875" style="67"/>
  </cols>
  <sheetData>
    <row r="1" spans="1:4" ht="24" x14ac:dyDescent="0.75">
      <c r="A1" s="131" t="s">
        <v>168</v>
      </c>
      <c r="B1" s="132"/>
      <c r="C1" s="132"/>
      <c r="D1" s="132"/>
    </row>
    <row r="2" spans="1:4" ht="31.2" customHeight="1" x14ac:dyDescent="0.7">
      <c r="A2" s="80" t="s">
        <v>1</v>
      </c>
      <c r="B2" s="80" t="s">
        <v>165</v>
      </c>
      <c r="C2" s="80" t="s">
        <v>166</v>
      </c>
      <c r="D2" s="80" t="s">
        <v>167</v>
      </c>
    </row>
    <row r="3" spans="1:4" x14ac:dyDescent="0.7">
      <c r="A3" s="84">
        <v>1</v>
      </c>
      <c r="B3" s="68"/>
      <c r="C3" s="68"/>
      <c r="D3" s="68"/>
    </row>
    <row r="4" spans="1:4" x14ac:dyDescent="0.7">
      <c r="A4" s="84">
        <v>2</v>
      </c>
      <c r="B4" s="68"/>
      <c r="C4" s="68"/>
      <c r="D4" s="68"/>
    </row>
    <row r="5" spans="1:4" x14ac:dyDescent="0.7">
      <c r="A5" s="84">
        <v>3</v>
      </c>
      <c r="B5" s="68"/>
      <c r="C5" s="68"/>
      <c r="D5" s="68"/>
    </row>
    <row r="6" spans="1:4" x14ac:dyDescent="0.7">
      <c r="A6" s="84">
        <v>4</v>
      </c>
      <c r="B6" s="68"/>
      <c r="C6" s="68"/>
      <c r="D6" s="68"/>
    </row>
    <row r="7" spans="1:4" x14ac:dyDescent="0.7">
      <c r="A7" s="84">
        <v>5</v>
      </c>
      <c r="B7" s="68"/>
      <c r="C7" s="68"/>
      <c r="D7" s="68"/>
    </row>
    <row r="8" spans="1:4" x14ac:dyDescent="0.7">
      <c r="A8" s="84">
        <v>6</v>
      </c>
      <c r="B8" s="68"/>
      <c r="C8" s="68"/>
      <c r="D8" s="68"/>
    </row>
    <row r="9" spans="1:4" x14ac:dyDescent="0.7">
      <c r="A9" s="84">
        <v>7</v>
      </c>
      <c r="B9" s="68"/>
      <c r="C9" s="68"/>
      <c r="D9" s="68"/>
    </row>
    <row r="10" spans="1:4" x14ac:dyDescent="0.7">
      <c r="A10" s="84">
        <v>8</v>
      </c>
      <c r="B10" s="68"/>
      <c r="C10" s="68"/>
      <c r="D10" s="68"/>
    </row>
    <row r="11" spans="1:4" x14ac:dyDescent="0.7">
      <c r="A11" s="84">
        <v>9</v>
      </c>
      <c r="B11" s="68"/>
      <c r="C11" s="68"/>
      <c r="D11" s="68"/>
    </row>
    <row r="12" spans="1:4" x14ac:dyDescent="0.7">
      <c r="A12" s="84">
        <v>10</v>
      </c>
      <c r="B12" s="68"/>
      <c r="C12" s="68"/>
      <c r="D12" s="68"/>
    </row>
    <row r="13" spans="1:4" x14ac:dyDescent="0.7">
      <c r="A13" s="84">
        <v>11</v>
      </c>
      <c r="B13" s="68"/>
      <c r="C13" s="68"/>
      <c r="D13" s="68"/>
    </row>
  </sheetData>
  <mergeCells count="1">
    <mergeCell ref="A1:D1"/>
  </mergeCells>
  <pageMargins left="0.7" right="0.7" top="0.91" bottom="0.75" header="0.3" footer="0.3"/>
  <pageSetup orientation="portrait" r:id="rId1"/>
  <headerFooter>
    <oddHeader>&amp;C&amp;"B Titr,Bold"&amp;14کاربرگ شناسنامه اطلاعات شرکت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B1:S273"/>
  <sheetViews>
    <sheetView rightToLeft="1" zoomScale="80" zoomScaleNormal="80" workbookViewId="0">
      <selection activeCell="N22" sqref="N22"/>
    </sheetView>
  </sheetViews>
  <sheetFormatPr defaultColWidth="9.109375" defaultRowHeight="18.600000000000001" x14ac:dyDescent="0.3"/>
  <cols>
    <col min="1" max="1" width="4" style="1" customWidth="1"/>
    <col min="2" max="2" width="6.44140625" style="1" customWidth="1"/>
    <col min="3" max="3" width="31.109375" style="1" customWidth="1"/>
    <col min="4" max="4" width="23" style="1" customWidth="1"/>
    <col min="5" max="5" width="21.6640625" style="1" customWidth="1"/>
    <col min="6" max="6" width="21.5546875" style="1" customWidth="1"/>
    <col min="7" max="7" width="17.33203125" style="1" customWidth="1"/>
    <col min="8" max="8" width="5.88671875" style="1" customWidth="1"/>
    <col min="9" max="9" width="26.44140625" style="1" customWidth="1"/>
    <col min="10" max="10" width="16.88671875" style="1" customWidth="1"/>
    <col min="11" max="11" width="15.88671875" style="1" customWidth="1"/>
    <col min="12" max="12" width="14.33203125" style="1" customWidth="1"/>
    <col min="13" max="13" width="21.33203125" style="1" customWidth="1"/>
    <col min="14" max="14" width="9.109375" style="1"/>
    <col min="15" max="15" width="11.44140625" style="1" bestFit="1" customWidth="1"/>
    <col min="16" max="16" width="9.109375" style="1"/>
    <col min="17" max="17" width="11.44140625" style="1" bestFit="1" customWidth="1"/>
    <col min="18" max="18" width="9.109375" style="1"/>
    <col min="19" max="19" width="11.44140625" style="1" bestFit="1" customWidth="1"/>
    <col min="20" max="16384" width="9.109375" style="1"/>
  </cols>
  <sheetData>
    <row r="1" spans="2:19" ht="19.5" customHeight="1" x14ac:dyDescent="0.3">
      <c r="B1" s="133" t="s">
        <v>63</v>
      </c>
      <c r="C1" s="133"/>
      <c r="D1" s="133"/>
      <c r="E1" s="133"/>
      <c r="F1" s="133"/>
    </row>
    <row r="2" spans="2:19" ht="37.200000000000003" x14ac:dyDescent="0.3">
      <c r="B2" s="10" t="s">
        <v>1</v>
      </c>
      <c r="C2" s="10" t="s">
        <v>27</v>
      </c>
      <c r="D2" s="10" t="s">
        <v>49</v>
      </c>
      <c r="E2" s="10" t="s">
        <v>102</v>
      </c>
      <c r="F2" s="10" t="s">
        <v>104</v>
      </c>
      <c r="M2" s="17"/>
      <c r="N2" s="6" t="s">
        <v>88</v>
      </c>
      <c r="O2" s="6" t="s">
        <v>89</v>
      </c>
      <c r="P2" s="6" t="s">
        <v>103</v>
      </c>
      <c r="Q2" s="6" t="s">
        <v>89</v>
      </c>
      <c r="R2" s="6" t="s">
        <v>105</v>
      </c>
      <c r="S2" s="6" t="s">
        <v>89</v>
      </c>
    </row>
    <row r="3" spans="2:19" ht="22.8" x14ac:dyDescent="0.3">
      <c r="B3" s="10">
        <v>1</v>
      </c>
      <c r="C3" s="10" t="s">
        <v>64</v>
      </c>
      <c r="D3" s="15" t="e">
        <f>#REF!</f>
        <v>#REF!</v>
      </c>
      <c r="E3" s="15" t="e">
        <f>#REF!</f>
        <v>#REF!</v>
      </c>
      <c r="F3" s="15" t="e">
        <f>#REF!</f>
        <v>#REF!</v>
      </c>
      <c r="M3" s="6" t="s">
        <v>67</v>
      </c>
      <c r="N3" s="18" t="e">
        <f>D6</f>
        <v>#REF!</v>
      </c>
      <c r="O3" s="6">
        <v>7</v>
      </c>
      <c r="P3" s="18" t="e">
        <f>E6</f>
        <v>#REF!</v>
      </c>
      <c r="Q3" s="6">
        <v>7</v>
      </c>
      <c r="R3" s="18" t="e">
        <f>F6</f>
        <v>#REF!</v>
      </c>
      <c r="S3" s="6">
        <v>7</v>
      </c>
    </row>
    <row r="4" spans="2:19" ht="22.8" x14ac:dyDescent="0.3">
      <c r="B4" s="10">
        <v>2</v>
      </c>
      <c r="C4" s="10" t="s">
        <v>65</v>
      </c>
      <c r="D4" s="11" t="e">
        <f>#REF!</f>
        <v>#REF!</v>
      </c>
      <c r="E4" s="11" t="e">
        <f>#REF!</f>
        <v>#REF!</v>
      </c>
      <c r="F4" s="11" t="e">
        <f>#REF!</f>
        <v>#REF!</v>
      </c>
      <c r="M4" s="6" t="s">
        <v>73</v>
      </c>
      <c r="N4" s="6" t="e">
        <f>D12</f>
        <v>#REF!</v>
      </c>
      <c r="O4" s="16">
        <v>4000000000</v>
      </c>
      <c r="P4" s="6" t="e">
        <f>E12</f>
        <v>#REF!</v>
      </c>
      <c r="Q4" s="16">
        <v>4000000000</v>
      </c>
      <c r="R4" s="6" t="e">
        <f>F12</f>
        <v>#REF!</v>
      </c>
      <c r="S4" s="16">
        <v>4000000000</v>
      </c>
    </row>
    <row r="5" spans="2:19" ht="22.8" x14ac:dyDescent="0.3">
      <c r="B5" s="10">
        <v>3</v>
      </c>
      <c r="C5" s="10" t="s">
        <v>66</v>
      </c>
      <c r="D5" s="11" t="e">
        <f>#REF!</f>
        <v>#REF!</v>
      </c>
      <c r="E5" s="11" t="e">
        <f>#REF!</f>
        <v>#REF!</v>
      </c>
      <c r="F5" s="11" t="e">
        <f>#REF!</f>
        <v>#REF!</v>
      </c>
      <c r="M5" s="6" t="s">
        <v>83</v>
      </c>
      <c r="N5" s="6" t="e">
        <f>D10</f>
        <v>#REF!</v>
      </c>
      <c r="O5" s="16">
        <v>2000000000</v>
      </c>
      <c r="P5" s="6" t="e">
        <f>E10</f>
        <v>#REF!</v>
      </c>
      <c r="Q5" s="16">
        <v>2000000000</v>
      </c>
      <c r="R5" s="6" t="e">
        <f>F10</f>
        <v>#REF!</v>
      </c>
      <c r="S5" s="16">
        <v>2000000000</v>
      </c>
    </row>
    <row r="6" spans="2:19" ht="22.8" x14ac:dyDescent="0.3">
      <c r="B6" s="10">
        <v>4</v>
      </c>
      <c r="C6" s="10" t="s">
        <v>67</v>
      </c>
      <c r="D6" s="12" t="e">
        <f>#REF!</f>
        <v>#REF!</v>
      </c>
      <c r="E6" s="12" t="e">
        <f>#REF!</f>
        <v>#REF!</v>
      </c>
      <c r="F6" s="12" t="e">
        <f>#REF!</f>
        <v>#REF!</v>
      </c>
      <c r="M6" s="6" t="s">
        <v>85</v>
      </c>
      <c r="N6" s="7" t="e">
        <f>D15</f>
        <v>#REF!</v>
      </c>
      <c r="O6" s="6">
        <v>0.3</v>
      </c>
      <c r="P6" s="7" t="e">
        <f>E15</f>
        <v>#REF!</v>
      </c>
      <c r="Q6" s="6">
        <v>0.3</v>
      </c>
      <c r="R6" s="7" t="e">
        <f>F15</f>
        <v>#REF!</v>
      </c>
      <c r="S6" s="6">
        <v>0.3</v>
      </c>
    </row>
    <row r="7" spans="2:19" ht="22.8" x14ac:dyDescent="0.3">
      <c r="B7" s="10">
        <v>5</v>
      </c>
      <c r="C7" s="10" t="s">
        <v>68</v>
      </c>
      <c r="D7" s="10" t="e">
        <f>MAX(#REF!)</f>
        <v>#REF!</v>
      </c>
      <c r="E7" s="10" t="e">
        <f>MAX(#REF!)</f>
        <v>#REF!</v>
      </c>
      <c r="F7" s="10" t="e">
        <f>MAX(#REF!)</f>
        <v>#REF!</v>
      </c>
      <c r="M7" s="6" t="s">
        <v>86</v>
      </c>
      <c r="N7" s="7" t="e">
        <f>D16</f>
        <v>#REF!</v>
      </c>
      <c r="O7" s="6">
        <v>0.3</v>
      </c>
      <c r="P7" s="7" t="e">
        <f>E16</f>
        <v>#REF!</v>
      </c>
      <c r="Q7" s="6">
        <v>0.3</v>
      </c>
      <c r="R7" s="7" t="e">
        <f>F16</f>
        <v>#REF!</v>
      </c>
      <c r="S7" s="6">
        <v>0.3</v>
      </c>
    </row>
    <row r="8" spans="2:19" ht="22.8" x14ac:dyDescent="0.3">
      <c r="B8" s="10">
        <v>6</v>
      </c>
      <c r="C8" s="10" t="s">
        <v>69</v>
      </c>
      <c r="D8" s="13" t="e">
        <f>SUM(#REF!)</f>
        <v>#REF!</v>
      </c>
      <c r="E8" s="13" t="e">
        <f>SUM(#REF!)</f>
        <v>#REF!</v>
      </c>
      <c r="F8" s="13" t="e">
        <f>SUM(#REF!)</f>
        <v>#REF!</v>
      </c>
    </row>
    <row r="9" spans="2:19" ht="22.8" x14ac:dyDescent="0.3">
      <c r="B9" s="10">
        <v>7</v>
      </c>
      <c r="C9" s="10" t="s">
        <v>70</v>
      </c>
      <c r="D9" s="13" t="e">
        <f>SUM(#REF!)</f>
        <v>#REF!</v>
      </c>
      <c r="E9" s="13" t="e">
        <f>SUM(#REF!)</f>
        <v>#REF!</v>
      </c>
      <c r="F9" s="13" t="e">
        <f>SUM(#REF!)</f>
        <v>#REF!</v>
      </c>
    </row>
    <row r="10" spans="2:19" ht="22.8" x14ac:dyDescent="0.3">
      <c r="B10" s="10">
        <v>8</v>
      </c>
      <c r="C10" s="10" t="s">
        <v>71</v>
      </c>
      <c r="D10" s="13" t="e">
        <f>#REF!+#REF!+#REF!+#REF!</f>
        <v>#REF!</v>
      </c>
      <c r="E10" s="13" t="e">
        <f>#REF!+#REF!+#REF!+#REF!</f>
        <v>#REF!</v>
      </c>
      <c r="F10" s="13" t="e">
        <f>#REF!+#REF!+#REF!+#REF!</f>
        <v>#REF!</v>
      </c>
    </row>
    <row r="11" spans="2:19" ht="22.8" x14ac:dyDescent="0.3">
      <c r="B11" s="10">
        <v>9</v>
      </c>
      <c r="C11" s="10" t="s">
        <v>72</v>
      </c>
      <c r="D11" s="13" t="e">
        <f>#REF!+#REF!+#REF!+#REF!</f>
        <v>#REF!</v>
      </c>
      <c r="E11" s="13" t="e">
        <f>#REF!+#REF!+#REF!+#REF!</f>
        <v>#REF!</v>
      </c>
      <c r="F11" s="13" t="e">
        <f>#REF!+#REF!+#REF!+#REF!</f>
        <v>#REF!</v>
      </c>
    </row>
    <row r="12" spans="2:19" ht="22.8" x14ac:dyDescent="0.3">
      <c r="B12" s="10">
        <v>10</v>
      </c>
      <c r="C12" s="10" t="s">
        <v>73</v>
      </c>
      <c r="D12" s="13" t="e">
        <f>D10+D11</f>
        <v>#REF!</v>
      </c>
      <c r="E12" s="13" t="e">
        <f t="shared" ref="E12:F12" si="0">E10+E11</f>
        <v>#REF!</v>
      </c>
      <c r="F12" s="13" t="e">
        <f t="shared" si="0"/>
        <v>#REF!</v>
      </c>
    </row>
    <row r="13" spans="2:19" ht="22.8" x14ac:dyDescent="0.3">
      <c r="B13" s="10">
        <v>11</v>
      </c>
      <c r="C13" s="10" t="s">
        <v>50</v>
      </c>
      <c r="D13" s="13" t="e">
        <f>#REF!</f>
        <v>#REF!</v>
      </c>
      <c r="E13" s="13" t="e">
        <f>#REF!</f>
        <v>#REF!</v>
      </c>
      <c r="F13" s="13" t="e">
        <f>#REF!</f>
        <v>#REF!</v>
      </c>
    </row>
    <row r="14" spans="2:19" ht="22.8" x14ac:dyDescent="0.3">
      <c r="B14" s="10">
        <v>12</v>
      </c>
      <c r="C14" s="10" t="s">
        <v>74</v>
      </c>
      <c r="D14" s="10" t="s">
        <v>75</v>
      </c>
      <c r="E14" s="14" t="e">
        <f>(E12-D12)/D12</f>
        <v>#REF!</v>
      </c>
      <c r="F14" s="14" t="e">
        <f>(F12-E12)/E12</f>
        <v>#REF!</v>
      </c>
    </row>
    <row r="15" spans="2:19" ht="22.8" x14ac:dyDescent="0.3">
      <c r="B15" s="10">
        <v>13</v>
      </c>
      <c r="C15" s="10" t="s">
        <v>81</v>
      </c>
      <c r="D15" s="15" t="e">
        <f>SUM(E74:E273)/D8</f>
        <v>#REF!</v>
      </c>
      <c r="E15" s="15" t="e">
        <f>SUM(F74:F273)/E8</f>
        <v>#REF!</v>
      </c>
      <c r="F15" s="15" t="e">
        <f>SUM(G74:G273)/F8</f>
        <v>#REF!</v>
      </c>
    </row>
    <row r="16" spans="2:19" ht="22.8" x14ac:dyDescent="0.3">
      <c r="B16" s="10">
        <v>14</v>
      </c>
      <c r="C16" s="10" t="s">
        <v>82</v>
      </c>
      <c r="D16" s="15" t="e">
        <f>SUM(K74:K273)/D9</f>
        <v>#REF!</v>
      </c>
      <c r="E16" s="15" t="e">
        <f>SUM(L74:L273)/E9</f>
        <v>#REF!</v>
      </c>
      <c r="F16" s="15" t="e">
        <f>SUM(M74:M273)/F9</f>
        <v>#REF!</v>
      </c>
    </row>
    <row r="17" spans="2:14" s="3" customFormat="1" ht="68.400000000000006" x14ac:dyDescent="0.3">
      <c r="B17" s="10">
        <v>15</v>
      </c>
      <c r="C17" s="10" t="s">
        <v>84</v>
      </c>
      <c r="D17" s="135" t="str">
        <f>IF('2-اطلاعات هیات موسس-مدیره-سهمدا'!R3&gt;=1,"بلی","خیر")</f>
        <v>خیر</v>
      </c>
      <c r="E17" s="135"/>
      <c r="F17" s="135"/>
    </row>
    <row r="19" spans="2:14" ht="19.5" customHeight="1" x14ac:dyDescent="0.3">
      <c r="B19" s="134" t="s">
        <v>87</v>
      </c>
      <c r="C19" s="134"/>
      <c r="D19" s="134"/>
      <c r="E19" s="134"/>
      <c r="F19" s="134"/>
      <c r="H19" s="134" t="s">
        <v>76</v>
      </c>
      <c r="I19" s="134"/>
      <c r="J19" s="134"/>
      <c r="K19" s="134"/>
      <c r="L19" s="134"/>
    </row>
    <row r="20" spans="2:14" ht="27.75" customHeight="1" x14ac:dyDescent="0.3">
      <c r="B20" s="6" t="s">
        <v>1</v>
      </c>
      <c r="C20" s="6" t="s">
        <v>77</v>
      </c>
      <c r="D20" s="6">
        <v>93</v>
      </c>
      <c r="E20" s="6">
        <v>94</v>
      </c>
      <c r="F20" s="6">
        <v>95</v>
      </c>
      <c r="H20" s="6" t="s">
        <v>1</v>
      </c>
      <c r="I20" s="6" t="s">
        <v>35</v>
      </c>
      <c r="J20" s="6">
        <v>93</v>
      </c>
      <c r="K20" s="6">
        <v>94</v>
      </c>
      <c r="L20" s="6">
        <v>95</v>
      </c>
    </row>
    <row r="21" spans="2:14" x14ac:dyDescent="0.3">
      <c r="B21" s="6">
        <v>1</v>
      </c>
      <c r="C21" s="6" t="e">
        <f>#REF!</f>
        <v>#REF!</v>
      </c>
      <c r="D21" s="8" t="e">
        <f>#REF!/'10- تجزیه و تحلیل'!D$8</f>
        <v>#REF!</v>
      </c>
      <c r="E21" s="8" t="e">
        <f>#REF!/'10- تجزیه و تحلیل'!E$8</f>
        <v>#REF!</v>
      </c>
      <c r="F21" s="8" t="e">
        <f>#REF!/'10- تجزیه و تحلیل'!F$8</f>
        <v>#REF!</v>
      </c>
      <c r="H21" s="6">
        <v>1</v>
      </c>
      <c r="I21" s="6" t="e">
        <f>#REF!</f>
        <v>#REF!</v>
      </c>
      <c r="J21" s="8" t="e">
        <f>#REF!/'10- تجزیه و تحلیل'!D$9</f>
        <v>#REF!</v>
      </c>
      <c r="K21" s="8" t="e">
        <f>#REF!/'10- تجزیه و تحلیل'!E$9</f>
        <v>#REF!</v>
      </c>
      <c r="L21" s="8" t="e">
        <f>#REF!/'10- تجزیه و تحلیل'!F$9</f>
        <v>#REF!</v>
      </c>
    </row>
    <row r="22" spans="2:14" x14ac:dyDescent="0.3">
      <c r="B22" s="6">
        <v>2</v>
      </c>
      <c r="C22" s="6" t="e">
        <f>#REF!</f>
        <v>#REF!</v>
      </c>
      <c r="D22" s="8" t="e">
        <f>#REF!/'10- تجزیه و تحلیل'!D$8</f>
        <v>#REF!</v>
      </c>
      <c r="E22" s="8" t="e">
        <f>#REF!/'10- تجزیه و تحلیل'!E$8</f>
        <v>#REF!</v>
      </c>
      <c r="F22" s="8" t="e">
        <f>#REF!/'10- تجزیه و تحلیل'!F$8</f>
        <v>#REF!</v>
      </c>
      <c r="H22" s="6">
        <v>2</v>
      </c>
      <c r="I22" s="6" t="e">
        <f>#REF!</f>
        <v>#REF!</v>
      </c>
      <c r="J22" s="8" t="e">
        <f>#REF!/'10- تجزیه و تحلیل'!D$9</f>
        <v>#REF!</v>
      </c>
      <c r="K22" s="8" t="e">
        <f>#REF!/'10- تجزیه و تحلیل'!E$9</f>
        <v>#REF!</v>
      </c>
      <c r="L22" s="8" t="e">
        <f>#REF!/'10- تجزیه و تحلیل'!F$9</f>
        <v>#REF!</v>
      </c>
    </row>
    <row r="23" spans="2:14" x14ac:dyDescent="0.3">
      <c r="B23" s="6">
        <v>3</v>
      </c>
      <c r="C23" s="6" t="e">
        <f>#REF!</f>
        <v>#REF!</v>
      </c>
      <c r="D23" s="8" t="e">
        <f>#REF!/'10- تجزیه و تحلیل'!D$8</f>
        <v>#REF!</v>
      </c>
      <c r="E23" s="8" t="e">
        <f>#REF!/'10- تجزیه و تحلیل'!E$8</f>
        <v>#REF!</v>
      </c>
      <c r="F23" s="8" t="e">
        <f>#REF!/'10- تجزیه و تحلیل'!F$8</f>
        <v>#REF!</v>
      </c>
      <c r="H23" s="6">
        <v>3</v>
      </c>
      <c r="I23" s="6" t="e">
        <f>#REF!</f>
        <v>#REF!</v>
      </c>
      <c r="J23" s="8" t="e">
        <f>#REF!/'10- تجزیه و تحلیل'!D$9</f>
        <v>#REF!</v>
      </c>
      <c r="K23" s="8" t="e">
        <f>#REF!/'10- تجزیه و تحلیل'!E$9</f>
        <v>#REF!</v>
      </c>
      <c r="L23" s="8" t="e">
        <f>#REF!/'10- تجزیه و تحلیل'!F$9</f>
        <v>#REF!</v>
      </c>
    </row>
    <row r="24" spans="2:14" x14ac:dyDescent="0.3">
      <c r="B24" s="6">
        <v>4</v>
      </c>
      <c r="C24" s="6" t="e">
        <f>#REF!</f>
        <v>#REF!</v>
      </c>
      <c r="D24" s="8" t="e">
        <f>#REF!/'10- تجزیه و تحلیل'!D$8</f>
        <v>#REF!</v>
      </c>
      <c r="E24" s="8" t="e">
        <f>#REF!/'10- تجزیه و تحلیل'!E$8</f>
        <v>#REF!</v>
      </c>
      <c r="F24" s="8" t="e">
        <f>#REF!/'10- تجزیه و تحلیل'!F$8</f>
        <v>#REF!</v>
      </c>
      <c r="H24" s="6">
        <v>4</v>
      </c>
      <c r="I24" s="6" t="e">
        <f>#REF!</f>
        <v>#REF!</v>
      </c>
      <c r="J24" s="8" t="e">
        <f>#REF!/'10- تجزیه و تحلیل'!D$9</f>
        <v>#REF!</v>
      </c>
      <c r="K24" s="8" t="e">
        <f>#REF!/'10- تجزیه و تحلیل'!E$9</f>
        <v>#REF!</v>
      </c>
      <c r="L24" s="8" t="e">
        <f>#REF!/'10- تجزیه و تحلیل'!F$9</f>
        <v>#REF!</v>
      </c>
    </row>
    <row r="25" spans="2:14" x14ac:dyDescent="0.3">
      <c r="B25" s="6">
        <v>5</v>
      </c>
      <c r="C25" s="6" t="e">
        <f>#REF!</f>
        <v>#REF!</v>
      </c>
      <c r="D25" s="8" t="e">
        <f>#REF!/'10- تجزیه و تحلیل'!D$8</f>
        <v>#REF!</v>
      </c>
      <c r="E25" s="8" t="e">
        <f>#REF!/'10- تجزیه و تحلیل'!E$8</f>
        <v>#REF!</v>
      </c>
      <c r="F25" s="8" t="e">
        <f>#REF!/'10- تجزیه و تحلیل'!F$8</f>
        <v>#REF!</v>
      </c>
      <c r="H25" s="6">
        <v>5</v>
      </c>
      <c r="I25" s="6" t="e">
        <f>#REF!</f>
        <v>#REF!</v>
      </c>
      <c r="J25" s="8" t="e">
        <f>#REF!/'10- تجزیه و تحلیل'!D$9</f>
        <v>#REF!</v>
      </c>
      <c r="K25" s="8" t="e">
        <f>#REF!/'10- تجزیه و تحلیل'!E$9</f>
        <v>#REF!</v>
      </c>
      <c r="L25" s="8" t="e">
        <f>#REF!/'10- تجزیه و تحلیل'!F$9</f>
        <v>#REF!</v>
      </c>
    </row>
    <row r="26" spans="2:14" x14ac:dyDescent="0.3">
      <c r="B26" s="6">
        <v>6</v>
      </c>
      <c r="C26" s="6" t="e">
        <f>#REF!</f>
        <v>#REF!</v>
      </c>
      <c r="D26" s="8" t="e">
        <f>#REF!/'10- تجزیه و تحلیل'!D$8</f>
        <v>#REF!</v>
      </c>
      <c r="E26" s="8" t="e">
        <f>#REF!/'10- تجزیه و تحلیل'!E$8</f>
        <v>#REF!</v>
      </c>
      <c r="F26" s="8" t="e">
        <f>#REF!/'10- تجزیه و تحلیل'!F$8</f>
        <v>#REF!</v>
      </c>
      <c r="H26" s="6">
        <v>6</v>
      </c>
      <c r="I26" s="6" t="e">
        <f>#REF!</f>
        <v>#REF!</v>
      </c>
      <c r="J26" s="8" t="e">
        <f>#REF!/'10- تجزیه و تحلیل'!D$9</f>
        <v>#REF!</v>
      </c>
      <c r="K26" s="8" t="e">
        <f>#REF!/'10- تجزیه و تحلیل'!E$9</f>
        <v>#REF!</v>
      </c>
      <c r="L26" s="8" t="e">
        <f>#REF!/'10- تجزیه و تحلیل'!F$9</f>
        <v>#REF!</v>
      </c>
    </row>
    <row r="27" spans="2:14" x14ac:dyDescent="0.3">
      <c r="B27" s="6">
        <v>7</v>
      </c>
      <c r="C27" s="6" t="e">
        <f>#REF!</f>
        <v>#REF!</v>
      </c>
      <c r="D27" s="8" t="e">
        <f>#REF!/'10- تجزیه و تحلیل'!D$8</f>
        <v>#REF!</v>
      </c>
      <c r="E27" s="8" t="e">
        <f>#REF!/'10- تجزیه و تحلیل'!E$8</f>
        <v>#REF!</v>
      </c>
      <c r="F27" s="8" t="e">
        <f>#REF!/'10- تجزیه و تحلیل'!F$8</f>
        <v>#REF!</v>
      </c>
      <c r="H27" s="6">
        <v>7</v>
      </c>
      <c r="I27" s="6" t="e">
        <f>#REF!</f>
        <v>#REF!</v>
      </c>
      <c r="J27" s="8" t="e">
        <f>#REF!/'10- تجزیه و تحلیل'!D$9</f>
        <v>#REF!</v>
      </c>
      <c r="K27" s="8" t="e">
        <f>#REF!/'10- تجزیه و تحلیل'!E$9</f>
        <v>#REF!</v>
      </c>
      <c r="L27" s="8" t="e">
        <f>#REF!/'10- تجزیه و تحلیل'!F$9</f>
        <v>#REF!</v>
      </c>
      <c r="N27" s="9"/>
    </row>
    <row r="28" spans="2:14" x14ac:dyDescent="0.3">
      <c r="B28" s="6">
        <v>8</v>
      </c>
      <c r="C28" s="6" t="e">
        <f>#REF!</f>
        <v>#REF!</v>
      </c>
      <c r="D28" s="8" t="e">
        <f>#REF!/'10- تجزیه و تحلیل'!D$8</f>
        <v>#REF!</v>
      </c>
      <c r="E28" s="8" t="e">
        <f>#REF!/'10- تجزیه و تحلیل'!E$8</f>
        <v>#REF!</v>
      </c>
      <c r="F28" s="8" t="e">
        <f>#REF!/'10- تجزیه و تحلیل'!F$8</f>
        <v>#REF!</v>
      </c>
      <c r="H28" s="6">
        <v>8</v>
      </c>
      <c r="I28" s="6" t="e">
        <f>#REF!</f>
        <v>#REF!</v>
      </c>
      <c r="J28" s="8" t="e">
        <f>#REF!/'10- تجزیه و تحلیل'!D$9</f>
        <v>#REF!</v>
      </c>
      <c r="K28" s="8" t="e">
        <f>#REF!/'10- تجزیه و تحلیل'!E$9</f>
        <v>#REF!</v>
      </c>
      <c r="L28" s="8" t="e">
        <f>#REF!/'10- تجزیه و تحلیل'!F$9</f>
        <v>#REF!</v>
      </c>
    </row>
    <row r="29" spans="2:14" x14ac:dyDescent="0.3">
      <c r="B29" s="6">
        <v>9</v>
      </c>
      <c r="C29" s="6" t="e">
        <f>#REF!</f>
        <v>#REF!</v>
      </c>
      <c r="D29" s="8" t="e">
        <f>#REF!/'10- تجزیه و تحلیل'!D$8</f>
        <v>#REF!</v>
      </c>
      <c r="E29" s="8" t="e">
        <f>#REF!/'10- تجزیه و تحلیل'!E$8</f>
        <v>#REF!</v>
      </c>
      <c r="F29" s="8" t="e">
        <f>#REF!/'10- تجزیه و تحلیل'!F$8</f>
        <v>#REF!</v>
      </c>
      <c r="H29" s="6">
        <v>9</v>
      </c>
      <c r="I29" s="6" t="e">
        <f>#REF!</f>
        <v>#REF!</v>
      </c>
      <c r="J29" s="8" t="e">
        <f>#REF!/'10- تجزیه و تحلیل'!D$9</f>
        <v>#REF!</v>
      </c>
      <c r="K29" s="8" t="e">
        <f>#REF!/'10- تجزیه و تحلیل'!E$9</f>
        <v>#REF!</v>
      </c>
      <c r="L29" s="8" t="e">
        <f>#REF!/'10- تجزیه و تحلیل'!F$9</f>
        <v>#REF!</v>
      </c>
    </row>
    <row r="30" spans="2:14" x14ac:dyDescent="0.3">
      <c r="B30" s="6">
        <v>10</v>
      </c>
      <c r="C30" s="6" t="e">
        <f>#REF!</f>
        <v>#REF!</v>
      </c>
      <c r="D30" s="8" t="e">
        <f>#REF!/'10- تجزیه و تحلیل'!D$8</f>
        <v>#REF!</v>
      </c>
      <c r="E30" s="8" t="e">
        <f>#REF!/'10- تجزیه و تحلیل'!E$8</f>
        <v>#REF!</v>
      </c>
      <c r="F30" s="8" t="e">
        <f>#REF!/'10- تجزیه و تحلیل'!F$8</f>
        <v>#REF!</v>
      </c>
      <c r="H30" s="6">
        <v>10</v>
      </c>
      <c r="I30" s="6" t="e">
        <f>#REF!</f>
        <v>#REF!</v>
      </c>
      <c r="J30" s="8" t="e">
        <f>#REF!/'10- تجزیه و تحلیل'!D$9</f>
        <v>#REF!</v>
      </c>
      <c r="K30" s="8" t="e">
        <f>#REF!/'10- تجزیه و تحلیل'!E$9</f>
        <v>#REF!</v>
      </c>
      <c r="L30" s="8" t="e">
        <f>#REF!/'10- تجزیه و تحلیل'!F$9</f>
        <v>#REF!</v>
      </c>
    </row>
    <row r="31" spans="2:14" x14ac:dyDescent="0.3">
      <c r="B31" s="6">
        <v>11</v>
      </c>
      <c r="C31" s="6" t="e">
        <f>#REF!</f>
        <v>#REF!</v>
      </c>
      <c r="D31" s="8" t="e">
        <f>#REF!/'10- تجزیه و تحلیل'!D$8</f>
        <v>#REF!</v>
      </c>
      <c r="E31" s="8" t="e">
        <f>#REF!/'10- تجزیه و تحلیل'!E$8</f>
        <v>#REF!</v>
      </c>
      <c r="F31" s="8" t="e">
        <f>#REF!/'10- تجزیه و تحلیل'!F$8</f>
        <v>#REF!</v>
      </c>
      <c r="H31" s="6">
        <v>11</v>
      </c>
      <c r="I31" s="6" t="e">
        <f>#REF!</f>
        <v>#REF!</v>
      </c>
      <c r="J31" s="8" t="e">
        <f>#REF!/'10- تجزیه و تحلیل'!D$9</f>
        <v>#REF!</v>
      </c>
      <c r="K31" s="8" t="e">
        <f>#REF!/'10- تجزیه و تحلیل'!E$9</f>
        <v>#REF!</v>
      </c>
      <c r="L31" s="8" t="e">
        <f>#REF!/'10- تجزیه و تحلیل'!F$9</f>
        <v>#REF!</v>
      </c>
    </row>
    <row r="32" spans="2:14" x14ac:dyDescent="0.3">
      <c r="B32" s="6">
        <v>12</v>
      </c>
      <c r="C32" s="6" t="e">
        <f>#REF!</f>
        <v>#REF!</v>
      </c>
      <c r="D32" s="8" t="e">
        <f>#REF!/'10- تجزیه و تحلیل'!D$8</f>
        <v>#REF!</v>
      </c>
      <c r="E32" s="8" t="e">
        <f>#REF!/'10- تجزیه و تحلیل'!E$8</f>
        <v>#REF!</v>
      </c>
      <c r="F32" s="8" t="e">
        <f>#REF!/'10- تجزیه و تحلیل'!F$8</f>
        <v>#REF!</v>
      </c>
      <c r="H32" s="6">
        <v>12</v>
      </c>
      <c r="I32" s="6" t="e">
        <f>#REF!</f>
        <v>#REF!</v>
      </c>
      <c r="J32" s="8" t="e">
        <f>#REF!/'10- تجزیه و تحلیل'!D$9</f>
        <v>#REF!</v>
      </c>
      <c r="K32" s="8" t="e">
        <f>#REF!/'10- تجزیه و تحلیل'!E$9</f>
        <v>#REF!</v>
      </c>
      <c r="L32" s="8" t="e">
        <f>#REF!/'10- تجزیه و تحلیل'!F$9</f>
        <v>#REF!</v>
      </c>
    </row>
    <row r="33" spans="2:12" x14ac:dyDescent="0.3">
      <c r="B33" s="6">
        <v>13</v>
      </c>
      <c r="C33" s="6" t="e">
        <f>#REF!</f>
        <v>#REF!</v>
      </c>
      <c r="D33" s="8" t="e">
        <f>#REF!/'10- تجزیه و تحلیل'!D$8</f>
        <v>#REF!</v>
      </c>
      <c r="E33" s="8" t="e">
        <f>#REF!/'10- تجزیه و تحلیل'!E$8</f>
        <v>#REF!</v>
      </c>
      <c r="F33" s="8" t="e">
        <f>#REF!/'10- تجزیه و تحلیل'!F$8</f>
        <v>#REF!</v>
      </c>
      <c r="H33" s="6">
        <v>13</v>
      </c>
      <c r="I33" s="6" t="e">
        <f>#REF!</f>
        <v>#REF!</v>
      </c>
      <c r="J33" s="8" t="e">
        <f>#REF!/'10- تجزیه و تحلیل'!D$9</f>
        <v>#REF!</v>
      </c>
      <c r="K33" s="8" t="e">
        <f>#REF!/'10- تجزیه و تحلیل'!E$9</f>
        <v>#REF!</v>
      </c>
      <c r="L33" s="8" t="e">
        <f>#REF!/'10- تجزیه و تحلیل'!F$9</f>
        <v>#REF!</v>
      </c>
    </row>
    <row r="34" spans="2:12" x14ac:dyDescent="0.3">
      <c r="B34" s="6">
        <v>14</v>
      </c>
      <c r="C34" s="6" t="e">
        <f>#REF!</f>
        <v>#REF!</v>
      </c>
      <c r="D34" s="8" t="e">
        <f>#REF!/'10- تجزیه و تحلیل'!D$8</f>
        <v>#REF!</v>
      </c>
      <c r="E34" s="8" t="e">
        <f>#REF!/'10- تجزیه و تحلیل'!E$8</f>
        <v>#REF!</v>
      </c>
      <c r="F34" s="8" t="e">
        <f>#REF!/'10- تجزیه و تحلیل'!F$8</f>
        <v>#REF!</v>
      </c>
      <c r="H34" s="6">
        <v>14</v>
      </c>
      <c r="I34" s="6" t="e">
        <f>#REF!</f>
        <v>#REF!</v>
      </c>
      <c r="J34" s="8" t="e">
        <f>#REF!/'10- تجزیه و تحلیل'!D$9</f>
        <v>#REF!</v>
      </c>
      <c r="K34" s="8" t="e">
        <f>#REF!/'10- تجزیه و تحلیل'!E$9</f>
        <v>#REF!</v>
      </c>
      <c r="L34" s="8" t="e">
        <f>#REF!/'10- تجزیه و تحلیل'!F$9</f>
        <v>#REF!</v>
      </c>
    </row>
    <row r="35" spans="2:12" x14ac:dyDescent="0.3">
      <c r="B35" s="6">
        <v>15</v>
      </c>
      <c r="C35" s="6" t="e">
        <f>#REF!</f>
        <v>#REF!</v>
      </c>
      <c r="D35" s="8" t="e">
        <f>#REF!/'10- تجزیه و تحلیل'!D$8</f>
        <v>#REF!</v>
      </c>
      <c r="E35" s="8" t="e">
        <f>#REF!/'10- تجزیه و تحلیل'!E$8</f>
        <v>#REF!</v>
      </c>
      <c r="F35" s="8" t="e">
        <f>#REF!/'10- تجزیه و تحلیل'!F$8</f>
        <v>#REF!</v>
      </c>
      <c r="H35" s="6">
        <v>15</v>
      </c>
      <c r="I35" s="6" t="e">
        <f>#REF!</f>
        <v>#REF!</v>
      </c>
      <c r="J35" s="8" t="e">
        <f>#REF!/'10- تجزیه و تحلیل'!D$9</f>
        <v>#REF!</v>
      </c>
      <c r="K35" s="8" t="e">
        <f>#REF!/'10- تجزیه و تحلیل'!E$9</f>
        <v>#REF!</v>
      </c>
      <c r="L35" s="8" t="e">
        <f>#REF!/'10- تجزیه و تحلیل'!F$9</f>
        <v>#REF!</v>
      </c>
    </row>
    <row r="36" spans="2:12" x14ac:dyDescent="0.3">
      <c r="B36" s="6">
        <v>16</v>
      </c>
      <c r="C36" s="6" t="e">
        <f>#REF!</f>
        <v>#REF!</v>
      </c>
      <c r="D36" s="8" t="e">
        <f>#REF!/'10- تجزیه و تحلیل'!D$8</f>
        <v>#REF!</v>
      </c>
      <c r="E36" s="8" t="e">
        <f>#REF!/'10- تجزیه و تحلیل'!E$8</f>
        <v>#REF!</v>
      </c>
      <c r="F36" s="8" t="e">
        <f>#REF!/'10- تجزیه و تحلیل'!F$8</f>
        <v>#REF!</v>
      </c>
      <c r="H36" s="6">
        <v>16</v>
      </c>
      <c r="I36" s="6" t="e">
        <f>#REF!</f>
        <v>#REF!</v>
      </c>
      <c r="J36" s="8" t="e">
        <f>#REF!/'10- تجزیه و تحلیل'!D$9</f>
        <v>#REF!</v>
      </c>
      <c r="K36" s="8" t="e">
        <f>#REF!/'10- تجزیه و تحلیل'!E$9</f>
        <v>#REF!</v>
      </c>
      <c r="L36" s="8" t="e">
        <f>#REF!/'10- تجزیه و تحلیل'!F$9</f>
        <v>#REF!</v>
      </c>
    </row>
    <row r="37" spans="2:12" x14ac:dyDescent="0.3">
      <c r="B37" s="6">
        <v>17</v>
      </c>
      <c r="C37" s="6" t="e">
        <f>#REF!</f>
        <v>#REF!</v>
      </c>
      <c r="D37" s="8" t="e">
        <f>#REF!/'10- تجزیه و تحلیل'!D$8</f>
        <v>#REF!</v>
      </c>
      <c r="E37" s="8" t="e">
        <f>#REF!/'10- تجزیه و تحلیل'!E$8</f>
        <v>#REF!</v>
      </c>
      <c r="F37" s="8" t="e">
        <f>#REF!/'10- تجزیه و تحلیل'!F$8</f>
        <v>#REF!</v>
      </c>
      <c r="H37" s="6">
        <v>17</v>
      </c>
      <c r="I37" s="6" t="e">
        <f>#REF!</f>
        <v>#REF!</v>
      </c>
      <c r="J37" s="8" t="e">
        <f>#REF!/'10- تجزیه و تحلیل'!D$9</f>
        <v>#REF!</v>
      </c>
      <c r="K37" s="8" t="e">
        <f>#REF!/'10- تجزیه و تحلیل'!E$9</f>
        <v>#REF!</v>
      </c>
      <c r="L37" s="8" t="e">
        <f>#REF!/'10- تجزیه و تحلیل'!F$9</f>
        <v>#REF!</v>
      </c>
    </row>
    <row r="38" spans="2:12" x14ac:dyDescent="0.3">
      <c r="B38" s="6">
        <v>18</v>
      </c>
      <c r="C38" s="6" t="e">
        <f>#REF!</f>
        <v>#REF!</v>
      </c>
      <c r="D38" s="8" t="e">
        <f>#REF!/'10- تجزیه و تحلیل'!D$8</f>
        <v>#REF!</v>
      </c>
      <c r="E38" s="8" t="e">
        <f>#REF!/'10- تجزیه و تحلیل'!E$8</f>
        <v>#REF!</v>
      </c>
      <c r="F38" s="8" t="e">
        <f>#REF!/'10- تجزیه و تحلیل'!F$8</f>
        <v>#REF!</v>
      </c>
      <c r="H38" s="6">
        <v>18</v>
      </c>
      <c r="I38" s="6" t="e">
        <f>#REF!</f>
        <v>#REF!</v>
      </c>
      <c r="J38" s="8" t="e">
        <f>#REF!/'10- تجزیه و تحلیل'!D$9</f>
        <v>#REF!</v>
      </c>
      <c r="K38" s="8" t="e">
        <f>#REF!/'10- تجزیه و تحلیل'!E$9</f>
        <v>#REF!</v>
      </c>
      <c r="L38" s="8" t="e">
        <f>#REF!/'10- تجزیه و تحلیل'!F$9</f>
        <v>#REF!</v>
      </c>
    </row>
    <row r="39" spans="2:12" x14ac:dyDescent="0.3">
      <c r="B39" s="6">
        <v>19</v>
      </c>
      <c r="C39" s="6" t="e">
        <f>#REF!</f>
        <v>#REF!</v>
      </c>
      <c r="D39" s="8" t="e">
        <f>#REF!/'10- تجزیه و تحلیل'!D$8</f>
        <v>#REF!</v>
      </c>
      <c r="E39" s="8" t="e">
        <f>#REF!/'10- تجزیه و تحلیل'!E$8</f>
        <v>#REF!</v>
      </c>
      <c r="F39" s="8" t="e">
        <f>#REF!/'10- تجزیه و تحلیل'!F$8</f>
        <v>#REF!</v>
      </c>
      <c r="H39" s="6">
        <v>19</v>
      </c>
      <c r="I39" s="6" t="e">
        <f>#REF!</f>
        <v>#REF!</v>
      </c>
      <c r="J39" s="8" t="e">
        <f>#REF!/'10- تجزیه و تحلیل'!D$9</f>
        <v>#REF!</v>
      </c>
      <c r="K39" s="8" t="e">
        <f>#REF!/'10- تجزیه و تحلیل'!E$9</f>
        <v>#REF!</v>
      </c>
      <c r="L39" s="8" t="e">
        <f>#REF!/'10- تجزیه و تحلیل'!F$9</f>
        <v>#REF!</v>
      </c>
    </row>
    <row r="40" spans="2:12" x14ac:dyDescent="0.3">
      <c r="B40" s="6">
        <v>20</v>
      </c>
      <c r="C40" s="6" t="e">
        <f>#REF!</f>
        <v>#REF!</v>
      </c>
      <c r="D40" s="8" t="e">
        <f>#REF!/'10- تجزیه و تحلیل'!D$8</f>
        <v>#REF!</v>
      </c>
      <c r="E40" s="8" t="e">
        <f>#REF!/'10- تجزیه و تحلیل'!E$8</f>
        <v>#REF!</v>
      </c>
      <c r="F40" s="8" t="e">
        <f>#REF!/'10- تجزیه و تحلیل'!F$8</f>
        <v>#REF!</v>
      </c>
      <c r="H40" s="6">
        <v>20</v>
      </c>
      <c r="I40" s="6" t="e">
        <f>#REF!</f>
        <v>#REF!</v>
      </c>
      <c r="J40" s="8" t="e">
        <f>#REF!/'10- تجزیه و تحلیل'!D$9</f>
        <v>#REF!</v>
      </c>
      <c r="K40" s="8" t="e">
        <f>#REF!/'10- تجزیه و تحلیل'!E$9</f>
        <v>#REF!</v>
      </c>
      <c r="L40" s="8" t="e">
        <f>#REF!/'10- تجزیه و تحلیل'!F$9</f>
        <v>#REF!</v>
      </c>
    </row>
    <row r="41" spans="2:12" x14ac:dyDescent="0.3">
      <c r="B41" s="6">
        <v>21</v>
      </c>
      <c r="C41" s="6" t="e">
        <f>#REF!</f>
        <v>#REF!</v>
      </c>
      <c r="D41" s="8" t="e">
        <f>#REF!/'10- تجزیه و تحلیل'!D$8</f>
        <v>#REF!</v>
      </c>
      <c r="E41" s="8" t="e">
        <f>#REF!/'10- تجزیه و تحلیل'!E$8</f>
        <v>#REF!</v>
      </c>
      <c r="F41" s="8" t="e">
        <f>#REF!/'10- تجزیه و تحلیل'!F$8</f>
        <v>#REF!</v>
      </c>
      <c r="H41" s="6">
        <v>21</v>
      </c>
      <c r="I41" s="6" t="e">
        <f>#REF!</f>
        <v>#REF!</v>
      </c>
      <c r="J41" s="8" t="e">
        <f>#REF!/'10- تجزیه و تحلیل'!D$9</f>
        <v>#REF!</v>
      </c>
      <c r="K41" s="8" t="e">
        <f>#REF!/'10- تجزیه و تحلیل'!E$9</f>
        <v>#REF!</v>
      </c>
      <c r="L41" s="8" t="e">
        <f>#REF!/'10- تجزیه و تحلیل'!F$9</f>
        <v>#REF!</v>
      </c>
    </row>
    <row r="42" spans="2:12" x14ac:dyDescent="0.3">
      <c r="B42" s="6">
        <v>22</v>
      </c>
      <c r="C42" s="6" t="e">
        <f>#REF!</f>
        <v>#REF!</v>
      </c>
      <c r="D42" s="8" t="e">
        <f>#REF!/'10- تجزیه و تحلیل'!D$8</f>
        <v>#REF!</v>
      </c>
      <c r="E42" s="8" t="e">
        <f>#REF!/'10- تجزیه و تحلیل'!E$8</f>
        <v>#REF!</v>
      </c>
      <c r="F42" s="8" t="e">
        <f>#REF!/'10- تجزیه و تحلیل'!F$8</f>
        <v>#REF!</v>
      </c>
      <c r="H42" s="6">
        <v>22</v>
      </c>
      <c r="I42" s="6" t="e">
        <f>#REF!</f>
        <v>#REF!</v>
      </c>
      <c r="J42" s="8" t="e">
        <f>#REF!/'10- تجزیه و تحلیل'!D$9</f>
        <v>#REF!</v>
      </c>
      <c r="K42" s="8" t="e">
        <f>#REF!/'10- تجزیه و تحلیل'!E$9</f>
        <v>#REF!</v>
      </c>
      <c r="L42" s="8" t="e">
        <f>#REF!/'10- تجزیه و تحلیل'!F$9</f>
        <v>#REF!</v>
      </c>
    </row>
    <row r="43" spans="2:12" x14ac:dyDescent="0.3">
      <c r="B43" s="6">
        <v>23</v>
      </c>
      <c r="C43" s="6" t="e">
        <f>#REF!</f>
        <v>#REF!</v>
      </c>
      <c r="D43" s="8" t="e">
        <f>#REF!/'10- تجزیه و تحلیل'!D$8</f>
        <v>#REF!</v>
      </c>
      <c r="E43" s="8" t="e">
        <f>#REF!/'10- تجزیه و تحلیل'!E$8</f>
        <v>#REF!</v>
      </c>
      <c r="F43" s="8" t="e">
        <f>#REF!/'10- تجزیه و تحلیل'!F$8</f>
        <v>#REF!</v>
      </c>
      <c r="H43" s="6">
        <v>23</v>
      </c>
      <c r="I43" s="6" t="e">
        <f>#REF!</f>
        <v>#REF!</v>
      </c>
      <c r="J43" s="8" t="e">
        <f>#REF!/'10- تجزیه و تحلیل'!D$9</f>
        <v>#REF!</v>
      </c>
      <c r="K43" s="8" t="e">
        <f>#REF!/'10- تجزیه و تحلیل'!E$9</f>
        <v>#REF!</v>
      </c>
      <c r="L43" s="8" t="e">
        <f>#REF!/'10- تجزیه و تحلیل'!F$9</f>
        <v>#REF!</v>
      </c>
    </row>
    <row r="44" spans="2:12" x14ac:dyDescent="0.3">
      <c r="B44" s="6">
        <v>24</v>
      </c>
      <c r="C44" s="6" t="e">
        <f>#REF!</f>
        <v>#REF!</v>
      </c>
      <c r="D44" s="8" t="e">
        <f>#REF!/'10- تجزیه و تحلیل'!D$8</f>
        <v>#REF!</v>
      </c>
      <c r="E44" s="8" t="e">
        <f>#REF!/'10- تجزیه و تحلیل'!E$8</f>
        <v>#REF!</v>
      </c>
      <c r="F44" s="8" t="e">
        <f>#REF!/'10- تجزیه و تحلیل'!F$8</f>
        <v>#REF!</v>
      </c>
      <c r="H44" s="6">
        <v>24</v>
      </c>
      <c r="I44" s="6" t="e">
        <f>#REF!</f>
        <v>#REF!</v>
      </c>
      <c r="J44" s="8" t="e">
        <f>#REF!/'10- تجزیه و تحلیل'!D$9</f>
        <v>#REF!</v>
      </c>
      <c r="K44" s="8" t="e">
        <f>#REF!/'10- تجزیه و تحلیل'!E$9</f>
        <v>#REF!</v>
      </c>
      <c r="L44" s="8" t="e">
        <f>#REF!/'10- تجزیه و تحلیل'!F$9</f>
        <v>#REF!</v>
      </c>
    </row>
    <row r="45" spans="2:12" x14ac:dyDescent="0.3">
      <c r="B45" s="6">
        <v>25</v>
      </c>
      <c r="C45" s="6" t="e">
        <f>#REF!</f>
        <v>#REF!</v>
      </c>
      <c r="D45" s="8" t="e">
        <f>#REF!/'10- تجزیه و تحلیل'!D$8</f>
        <v>#REF!</v>
      </c>
      <c r="E45" s="8" t="e">
        <f>#REF!/'10- تجزیه و تحلیل'!E$8</f>
        <v>#REF!</v>
      </c>
      <c r="F45" s="8" t="e">
        <f>#REF!/'10- تجزیه و تحلیل'!F$8</f>
        <v>#REF!</v>
      </c>
      <c r="H45" s="6">
        <v>25</v>
      </c>
      <c r="I45" s="6" t="e">
        <f>#REF!</f>
        <v>#REF!</v>
      </c>
      <c r="J45" s="8" t="e">
        <f>#REF!/'10- تجزیه و تحلیل'!D$9</f>
        <v>#REF!</v>
      </c>
      <c r="K45" s="8" t="e">
        <f>#REF!/'10- تجزیه و تحلیل'!E$9</f>
        <v>#REF!</v>
      </c>
      <c r="L45" s="8" t="e">
        <f>#REF!/'10- تجزیه و تحلیل'!F$9</f>
        <v>#REF!</v>
      </c>
    </row>
    <row r="46" spans="2:12" x14ac:dyDescent="0.3">
      <c r="B46" s="6">
        <v>26</v>
      </c>
      <c r="C46" s="6" t="e">
        <f>#REF!</f>
        <v>#REF!</v>
      </c>
      <c r="D46" s="8" t="e">
        <f>#REF!/'10- تجزیه و تحلیل'!D$8</f>
        <v>#REF!</v>
      </c>
      <c r="E46" s="8" t="e">
        <f>#REF!/'10- تجزیه و تحلیل'!E$8</f>
        <v>#REF!</v>
      </c>
      <c r="F46" s="8" t="e">
        <f>#REF!/'10- تجزیه و تحلیل'!F$8</f>
        <v>#REF!</v>
      </c>
      <c r="H46" s="6">
        <v>26</v>
      </c>
      <c r="I46" s="6" t="e">
        <f>#REF!</f>
        <v>#REF!</v>
      </c>
      <c r="J46" s="8" t="e">
        <f>#REF!/'10- تجزیه و تحلیل'!D$9</f>
        <v>#REF!</v>
      </c>
      <c r="K46" s="8" t="e">
        <f>#REF!/'10- تجزیه و تحلیل'!E$9</f>
        <v>#REF!</v>
      </c>
      <c r="L46" s="8" t="e">
        <f>#REF!/'10- تجزیه و تحلیل'!F$9</f>
        <v>#REF!</v>
      </c>
    </row>
    <row r="47" spans="2:12" x14ac:dyDescent="0.3">
      <c r="B47" s="6">
        <v>27</v>
      </c>
      <c r="C47" s="6" t="e">
        <f>#REF!</f>
        <v>#REF!</v>
      </c>
      <c r="D47" s="8" t="e">
        <f>#REF!/'10- تجزیه و تحلیل'!D$8</f>
        <v>#REF!</v>
      </c>
      <c r="E47" s="8" t="e">
        <f>#REF!/'10- تجزیه و تحلیل'!E$8</f>
        <v>#REF!</v>
      </c>
      <c r="F47" s="8" t="e">
        <f>#REF!/'10- تجزیه و تحلیل'!F$8</f>
        <v>#REF!</v>
      </c>
      <c r="H47" s="6">
        <v>27</v>
      </c>
      <c r="I47" s="6" t="e">
        <f>#REF!</f>
        <v>#REF!</v>
      </c>
      <c r="J47" s="8" t="e">
        <f>#REF!/'10- تجزیه و تحلیل'!D$9</f>
        <v>#REF!</v>
      </c>
      <c r="K47" s="8" t="e">
        <f>#REF!/'10- تجزیه و تحلیل'!E$9</f>
        <v>#REF!</v>
      </c>
      <c r="L47" s="8" t="e">
        <f>#REF!/'10- تجزیه و تحلیل'!F$9</f>
        <v>#REF!</v>
      </c>
    </row>
    <row r="48" spans="2:12" x14ac:dyDescent="0.3">
      <c r="B48" s="6">
        <v>28</v>
      </c>
      <c r="C48" s="6" t="e">
        <f>#REF!</f>
        <v>#REF!</v>
      </c>
      <c r="D48" s="8" t="e">
        <f>#REF!/'10- تجزیه و تحلیل'!D$8</f>
        <v>#REF!</v>
      </c>
      <c r="E48" s="8" t="e">
        <f>#REF!/'10- تجزیه و تحلیل'!E$8</f>
        <v>#REF!</v>
      </c>
      <c r="F48" s="8" t="e">
        <f>#REF!/'10- تجزیه و تحلیل'!F$8</f>
        <v>#REF!</v>
      </c>
      <c r="H48" s="6">
        <v>28</v>
      </c>
      <c r="I48" s="6" t="e">
        <f>#REF!</f>
        <v>#REF!</v>
      </c>
      <c r="J48" s="8" t="e">
        <f>#REF!/'10- تجزیه و تحلیل'!D$9</f>
        <v>#REF!</v>
      </c>
      <c r="K48" s="8" t="e">
        <f>#REF!/'10- تجزیه و تحلیل'!E$9</f>
        <v>#REF!</v>
      </c>
      <c r="L48" s="8" t="e">
        <f>#REF!/'10- تجزیه و تحلیل'!F$9</f>
        <v>#REF!</v>
      </c>
    </row>
    <row r="49" spans="2:12" x14ac:dyDescent="0.3">
      <c r="B49" s="6">
        <v>29</v>
      </c>
      <c r="C49" s="6" t="e">
        <f>#REF!</f>
        <v>#REF!</v>
      </c>
      <c r="D49" s="8" t="e">
        <f>#REF!/'10- تجزیه و تحلیل'!D$8</f>
        <v>#REF!</v>
      </c>
      <c r="E49" s="8" t="e">
        <f>#REF!/'10- تجزیه و تحلیل'!E$8</f>
        <v>#REF!</v>
      </c>
      <c r="F49" s="8" t="e">
        <f>#REF!/'10- تجزیه و تحلیل'!F$8</f>
        <v>#REF!</v>
      </c>
      <c r="H49" s="6">
        <v>29</v>
      </c>
      <c r="I49" s="6" t="e">
        <f>#REF!</f>
        <v>#REF!</v>
      </c>
      <c r="J49" s="8" t="e">
        <f>#REF!/'10- تجزیه و تحلیل'!D$9</f>
        <v>#REF!</v>
      </c>
      <c r="K49" s="8" t="e">
        <f>#REF!/'10- تجزیه و تحلیل'!E$9</f>
        <v>#REF!</v>
      </c>
      <c r="L49" s="8" t="e">
        <f>#REF!/'10- تجزیه و تحلیل'!F$9</f>
        <v>#REF!</v>
      </c>
    </row>
    <row r="50" spans="2:12" x14ac:dyDescent="0.3">
      <c r="B50" s="6">
        <v>30</v>
      </c>
      <c r="C50" s="6" t="e">
        <f>#REF!</f>
        <v>#REF!</v>
      </c>
      <c r="D50" s="8" t="e">
        <f>#REF!/'10- تجزیه و تحلیل'!D$8</f>
        <v>#REF!</v>
      </c>
      <c r="E50" s="8" t="e">
        <f>#REF!/'10- تجزیه و تحلیل'!E$8</f>
        <v>#REF!</v>
      </c>
      <c r="F50" s="8" t="e">
        <f>#REF!/'10- تجزیه و تحلیل'!F$8</f>
        <v>#REF!</v>
      </c>
      <c r="H50" s="6">
        <v>30</v>
      </c>
      <c r="I50" s="6" t="e">
        <f>#REF!</f>
        <v>#REF!</v>
      </c>
      <c r="J50" s="8" t="e">
        <f>#REF!/'10- تجزیه و تحلیل'!D$9</f>
        <v>#REF!</v>
      </c>
      <c r="K50" s="8" t="e">
        <f>#REF!/'10- تجزیه و تحلیل'!E$9</f>
        <v>#REF!</v>
      </c>
      <c r="L50" s="8" t="e">
        <f>#REF!/'10- تجزیه و تحلیل'!F$9</f>
        <v>#REF!</v>
      </c>
    </row>
    <row r="51" spans="2:12" x14ac:dyDescent="0.3">
      <c r="B51" s="6">
        <v>31</v>
      </c>
      <c r="C51" s="6" t="e">
        <f>#REF!</f>
        <v>#REF!</v>
      </c>
      <c r="D51" s="8" t="e">
        <f>#REF!/'10- تجزیه و تحلیل'!D$8</f>
        <v>#REF!</v>
      </c>
      <c r="E51" s="8" t="e">
        <f>#REF!/'10- تجزیه و تحلیل'!E$8</f>
        <v>#REF!</v>
      </c>
      <c r="F51" s="8" t="e">
        <f>#REF!/'10- تجزیه و تحلیل'!F$8</f>
        <v>#REF!</v>
      </c>
      <c r="H51" s="6">
        <v>31</v>
      </c>
      <c r="I51" s="6" t="e">
        <f>#REF!</f>
        <v>#REF!</v>
      </c>
      <c r="J51" s="8" t="e">
        <f>#REF!/'10- تجزیه و تحلیل'!D$9</f>
        <v>#REF!</v>
      </c>
      <c r="K51" s="8" t="e">
        <f>#REF!/'10- تجزیه و تحلیل'!E$9</f>
        <v>#REF!</v>
      </c>
      <c r="L51" s="8" t="e">
        <f>#REF!/'10- تجزیه و تحلیل'!F$9</f>
        <v>#REF!</v>
      </c>
    </row>
    <row r="52" spans="2:12" x14ac:dyDescent="0.3">
      <c r="B52" s="6">
        <v>32</v>
      </c>
      <c r="C52" s="6" t="e">
        <f>#REF!</f>
        <v>#REF!</v>
      </c>
      <c r="D52" s="8" t="e">
        <f>#REF!/'10- تجزیه و تحلیل'!D$8</f>
        <v>#REF!</v>
      </c>
      <c r="E52" s="8" t="e">
        <f>#REF!/'10- تجزیه و تحلیل'!E$8</f>
        <v>#REF!</v>
      </c>
      <c r="F52" s="8" t="e">
        <f>#REF!/'10- تجزیه و تحلیل'!F$8</f>
        <v>#REF!</v>
      </c>
      <c r="H52" s="6">
        <v>32</v>
      </c>
      <c r="I52" s="6" t="e">
        <f>#REF!</f>
        <v>#REF!</v>
      </c>
      <c r="J52" s="8" t="e">
        <f>#REF!/'10- تجزیه و تحلیل'!D$9</f>
        <v>#REF!</v>
      </c>
      <c r="K52" s="8" t="e">
        <f>#REF!/'10- تجزیه و تحلیل'!E$9</f>
        <v>#REF!</v>
      </c>
      <c r="L52" s="8" t="e">
        <f>#REF!/'10- تجزیه و تحلیل'!F$9</f>
        <v>#REF!</v>
      </c>
    </row>
    <row r="53" spans="2:12" x14ac:dyDescent="0.3">
      <c r="B53" s="6">
        <v>33</v>
      </c>
      <c r="C53" s="6" t="e">
        <f>#REF!</f>
        <v>#REF!</v>
      </c>
      <c r="D53" s="8" t="e">
        <f>#REF!/'10- تجزیه و تحلیل'!D$8</f>
        <v>#REF!</v>
      </c>
      <c r="E53" s="8" t="e">
        <f>#REF!/'10- تجزیه و تحلیل'!E$8</f>
        <v>#REF!</v>
      </c>
      <c r="F53" s="8" t="e">
        <f>#REF!/'10- تجزیه و تحلیل'!F$8</f>
        <v>#REF!</v>
      </c>
      <c r="H53" s="6">
        <v>33</v>
      </c>
      <c r="I53" s="6" t="e">
        <f>#REF!</f>
        <v>#REF!</v>
      </c>
      <c r="J53" s="8" t="e">
        <f>#REF!/'10- تجزیه و تحلیل'!D$9</f>
        <v>#REF!</v>
      </c>
      <c r="K53" s="8" t="e">
        <f>#REF!/'10- تجزیه و تحلیل'!E$9</f>
        <v>#REF!</v>
      </c>
      <c r="L53" s="8" t="e">
        <f>#REF!/'10- تجزیه و تحلیل'!F$9</f>
        <v>#REF!</v>
      </c>
    </row>
    <row r="54" spans="2:12" x14ac:dyDescent="0.3">
      <c r="B54" s="6">
        <v>34</v>
      </c>
      <c r="C54" s="6" t="e">
        <f>#REF!</f>
        <v>#REF!</v>
      </c>
      <c r="D54" s="8" t="e">
        <f>#REF!/'10- تجزیه و تحلیل'!D$8</f>
        <v>#REF!</v>
      </c>
      <c r="E54" s="8" t="e">
        <f>#REF!/'10- تجزیه و تحلیل'!E$8</f>
        <v>#REF!</v>
      </c>
      <c r="F54" s="8" t="e">
        <f>#REF!/'10- تجزیه و تحلیل'!F$8</f>
        <v>#REF!</v>
      </c>
      <c r="H54" s="6">
        <v>34</v>
      </c>
      <c r="I54" s="6" t="e">
        <f>#REF!</f>
        <v>#REF!</v>
      </c>
      <c r="J54" s="8" t="e">
        <f>#REF!/'10- تجزیه و تحلیل'!D$9</f>
        <v>#REF!</v>
      </c>
      <c r="K54" s="8" t="e">
        <f>#REF!/'10- تجزیه و تحلیل'!E$9</f>
        <v>#REF!</v>
      </c>
      <c r="L54" s="8" t="e">
        <f>#REF!/'10- تجزیه و تحلیل'!F$9</f>
        <v>#REF!</v>
      </c>
    </row>
    <row r="55" spans="2:12" x14ac:dyDescent="0.3">
      <c r="B55" s="6">
        <v>35</v>
      </c>
      <c r="C55" s="6" t="e">
        <f>#REF!</f>
        <v>#REF!</v>
      </c>
      <c r="D55" s="8" t="e">
        <f>#REF!/'10- تجزیه و تحلیل'!D$8</f>
        <v>#REF!</v>
      </c>
      <c r="E55" s="8" t="e">
        <f>#REF!/'10- تجزیه و تحلیل'!E$8</f>
        <v>#REF!</v>
      </c>
      <c r="F55" s="8" t="e">
        <f>#REF!/'10- تجزیه و تحلیل'!F$8</f>
        <v>#REF!</v>
      </c>
      <c r="H55" s="6">
        <v>35</v>
      </c>
      <c r="I55" s="6" t="e">
        <f>#REF!</f>
        <v>#REF!</v>
      </c>
      <c r="J55" s="8" t="e">
        <f>#REF!/'10- تجزیه و تحلیل'!D$9</f>
        <v>#REF!</v>
      </c>
      <c r="K55" s="8" t="e">
        <f>#REF!/'10- تجزیه و تحلیل'!E$9</f>
        <v>#REF!</v>
      </c>
      <c r="L55" s="8" t="e">
        <f>#REF!/'10- تجزیه و تحلیل'!F$9</f>
        <v>#REF!</v>
      </c>
    </row>
    <row r="56" spans="2:12" x14ac:dyDescent="0.3">
      <c r="B56" s="6">
        <v>36</v>
      </c>
      <c r="C56" s="6" t="e">
        <f>#REF!</f>
        <v>#REF!</v>
      </c>
      <c r="D56" s="8" t="e">
        <f>#REF!/'10- تجزیه و تحلیل'!D$8</f>
        <v>#REF!</v>
      </c>
      <c r="E56" s="8" t="e">
        <f>#REF!/'10- تجزیه و تحلیل'!E$8</f>
        <v>#REF!</v>
      </c>
      <c r="F56" s="8" t="e">
        <f>#REF!/'10- تجزیه و تحلیل'!F$8</f>
        <v>#REF!</v>
      </c>
      <c r="H56" s="6">
        <v>36</v>
      </c>
      <c r="I56" s="6" t="e">
        <f>#REF!</f>
        <v>#REF!</v>
      </c>
      <c r="J56" s="8" t="e">
        <f>#REF!/'10- تجزیه و تحلیل'!D$9</f>
        <v>#REF!</v>
      </c>
      <c r="K56" s="8" t="e">
        <f>#REF!/'10- تجزیه و تحلیل'!E$9</f>
        <v>#REF!</v>
      </c>
      <c r="L56" s="8" t="e">
        <f>#REF!/'10- تجزیه و تحلیل'!F$9</f>
        <v>#REF!</v>
      </c>
    </row>
    <row r="57" spans="2:12" x14ac:dyDescent="0.3">
      <c r="B57" s="6">
        <v>37</v>
      </c>
      <c r="C57" s="6" t="e">
        <f>#REF!</f>
        <v>#REF!</v>
      </c>
      <c r="D57" s="8" t="e">
        <f>#REF!/'10- تجزیه و تحلیل'!D$8</f>
        <v>#REF!</v>
      </c>
      <c r="E57" s="8" t="e">
        <f>#REF!/'10- تجزیه و تحلیل'!E$8</f>
        <v>#REF!</v>
      </c>
      <c r="F57" s="8" t="e">
        <f>#REF!/'10- تجزیه و تحلیل'!F$8</f>
        <v>#REF!</v>
      </c>
      <c r="H57" s="6">
        <v>37</v>
      </c>
      <c r="I57" s="6" t="e">
        <f>#REF!</f>
        <v>#REF!</v>
      </c>
      <c r="J57" s="8" t="e">
        <f>#REF!/'10- تجزیه و تحلیل'!D$9</f>
        <v>#REF!</v>
      </c>
      <c r="K57" s="8" t="e">
        <f>#REF!/'10- تجزیه و تحلیل'!E$9</f>
        <v>#REF!</v>
      </c>
      <c r="L57" s="8" t="e">
        <f>#REF!/'10- تجزیه و تحلیل'!F$9</f>
        <v>#REF!</v>
      </c>
    </row>
    <row r="58" spans="2:12" x14ac:dyDescent="0.3">
      <c r="B58" s="6">
        <v>38</v>
      </c>
      <c r="C58" s="6" t="e">
        <f>#REF!</f>
        <v>#REF!</v>
      </c>
      <c r="D58" s="8" t="e">
        <f>#REF!/'10- تجزیه و تحلیل'!D$8</f>
        <v>#REF!</v>
      </c>
      <c r="E58" s="8" t="e">
        <f>#REF!/'10- تجزیه و تحلیل'!E$8</f>
        <v>#REF!</v>
      </c>
      <c r="F58" s="8" t="e">
        <f>#REF!/'10- تجزیه و تحلیل'!F$8</f>
        <v>#REF!</v>
      </c>
      <c r="H58" s="6">
        <v>38</v>
      </c>
      <c r="I58" s="6" t="e">
        <f>#REF!</f>
        <v>#REF!</v>
      </c>
      <c r="J58" s="8" t="e">
        <f>#REF!/'10- تجزیه و تحلیل'!D$9</f>
        <v>#REF!</v>
      </c>
      <c r="K58" s="8" t="e">
        <f>#REF!/'10- تجزیه و تحلیل'!E$9</f>
        <v>#REF!</v>
      </c>
      <c r="L58" s="8" t="e">
        <f>#REF!/'10- تجزیه و تحلیل'!F$9</f>
        <v>#REF!</v>
      </c>
    </row>
    <row r="59" spans="2:12" x14ac:dyDescent="0.3">
      <c r="B59" s="6">
        <v>39</v>
      </c>
      <c r="C59" s="6" t="e">
        <f>#REF!</f>
        <v>#REF!</v>
      </c>
      <c r="D59" s="8" t="e">
        <f>#REF!/'10- تجزیه و تحلیل'!D$8</f>
        <v>#REF!</v>
      </c>
      <c r="E59" s="8" t="e">
        <f>#REF!/'10- تجزیه و تحلیل'!E$8</f>
        <v>#REF!</v>
      </c>
      <c r="F59" s="8" t="e">
        <f>#REF!/'10- تجزیه و تحلیل'!F$8</f>
        <v>#REF!</v>
      </c>
      <c r="H59" s="6">
        <v>39</v>
      </c>
      <c r="I59" s="6" t="e">
        <f>#REF!</f>
        <v>#REF!</v>
      </c>
      <c r="J59" s="8" t="e">
        <f>#REF!/'10- تجزیه و تحلیل'!D$9</f>
        <v>#REF!</v>
      </c>
      <c r="K59" s="8" t="e">
        <f>#REF!/'10- تجزیه و تحلیل'!E$9</f>
        <v>#REF!</v>
      </c>
      <c r="L59" s="8" t="e">
        <f>#REF!/'10- تجزیه و تحلیل'!F$9</f>
        <v>#REF!</v>
      </c>
    </row>
    <row r="60" spans="2:12" x14ac:dyDescent="0.3">
      <c r="B60" s="6">
        <v>40</v>
      </c>
      <c r="C60" s="6" t="e">
        <f>#REF!</f>
        <v>#REF!</v>
      </c>
      <c r="D60" s="8" t="e">
        <f>#REF!/'10- تجزیه و تحلیل'!D$8</f>
        <v>#REF!</v>
      </c>
      <c r="E60" s="8" t="e">
        <f>#REF!/'10- تجزیه و تحلیل'!E$8</f>
        <v>#REF!</v>
      </c>
      <c r="F60" s="8" t="e">
        <f>#REF!/'10- تجزیه و تحلیل'!F$8</f>
        <v>#REF!</v>
      </c>
      <c r="H60" s="6">
        <v>40</v>
      </c>
      <c r="I60" s="6" t="e">
        <f>#REF!</f>
        <v>#REF!</v>
      </c>
      <c r="J60" s="8" t="e">
        <f>#REF!/'10- تجزیه و تحلیل'!D$9</f>
        <v>#REF!</v>
      </c>
      <c r="K60" s="8" t="e">
        <f>#REF!/'10- تجزیه و تحلیل'!E$9</f>
        <v>#REF!</v>
      </c>
      <c r="L60" s="8" t="e">
        <f>#REF!/'10- تجزیه و تحلیل'!F$9</f>
        <v>#REF!</v>
      </c>
    </row>
    <row r="61" spans="2:12" x14ac:dyDescent="0.3">
      <c r="B61" s="6">
        <v>41</v>
      </c>
      <c r="C61" s="6" t="e">
        <f>#REF!</f>
        <v>#REF!</v>
      </c>
      <c r="D61" s="8" t="e">
        <f>#REF!/'10- تجزیه و تحلیل'!D$8</f>
        <v>#REF!</v>
      </c>
      <c r="E61" s="8" t="e">
        <f>#REF!/'10- تجزیه و تحلیل'!E$8</f>
        <v>#REF!</v>
      </c>
      <c r="F61" s="8" t="e">
        <f>#REF!/'10- تجزیه و تحلیل'!F$8</f>
        <v>#REF!</v>
      </c>
      <c r="H61" s="6">
        <v>41</v>
      </c>
      <c r="I61" s="6" t="e">
        <f>#REF!</f>
        <v>#REF!</v>
      </c>
      <c r="J61" s="8" t="e">
        <f>#REF!/'10- تجزیه و تحلیل'!D$9</f>
        <v>#REF!</v>
      </c>
      <c r="K61" s="8" t="e">
        <f>#REF!/'10- تجزیه و تحلیل'!E$9</f>
        <v>#REF!</v>
      </c>
      <c r="L61" s="8" t="e">
        <f>#REF!/'10- تجزیه و تحلیل'!F$9</f>
        <v>#REF!</v>
      </c>
    </row>
    <row r="62" spans="2:12" x14ac:dyDescent="0.3">
      <c r="B62" s="6">
        <v>42</v>
      </c>
      <c r="C62" s="6" t="e">
        <f>#REF!</f>
        <v>#REF!</v>
      </c>
      <c r="D62" s="8" t="e">
        <f>#REF!/'10- تجزیه و تحلیل'!D$8</f>
        <v>#REF!</v>
      </c>
      <c r="E62" s="8" t="e">
        <f>#REF!/'10- تجزیه و تحلیل'!E$8</f>
        <v>#REF!</v>
      </c>
      <c r="F62" s="8" t="e">
        <f>#REF!/'10- تجزیه و تحلیل'!F$8</f>
        <v>#REF!</v>
      </c>
      <c r="H62" s="6">
        <v>42</v>
      </c>
      <c r="I62" s="6" t="e">
        <f>#REF!</f>
        <v>#REF!</v>
      </c>
      <c r="J62" s="8" t="e">
        <f>#REF!/'10- تجزیه و تحلیل'!D$9</f>
        <v>#REF!</v>
      </c>
      <c r="K62" s="8" t="e">
        <f>#REF!/'10- تجزیه و تحلیل'!E$9</f>
        <v>#REF!</v>
      </c>
      <c r="L62" s="8" t="e">
        <f>#REF!/'10- تجزیه و تحلیل'!F$9</f>
        <v>#REF!</v>
      </c>
    </row>
    <row r="63" spans="2:12" x14ac:dyDescent="0.3">
      <c r="B63" s="6">
        <v>43</v>
      </c>
      <c r="C63" s="6" t="e">
        <f>#REF!</f>
        <v>#REF!</v>
      </c>
      <c r="D63" s="8" t="e">
        <f>#REF!/'10- تجزیه و تحلیل'!D$8</f>
        <v>#REF!</v>
      </c>
      <c r="E63" s="8" t="e">
        <f>#REF!/'10- تجزیه و تحلیل'!E$8</f>
        <v>#REF!</v>
      </c>
      <c r="F63" s="8" t="e">
        <f>#REF!/'10- تجزیه و تحلیل'!F$8</f>
        <v>#REF!</v>
      </c>
      <c r="H63" s="6">
        <v>43</v>
      </c>
      <c r="I63" s="6" t="e">
        <f>#REF!</f>
        <v>#REF!</v>
      </c>
      <c r="J63" s="8" t="e">
        <f>#REF!/'10- تجزیه و تحلیل'!D$9</f>
        <v>#REF!</v>
      </c>
      <c r="K63" s="8" t="e">
        <f>#REF!/'10- تجزیه و تحلیل'!E$9</f>
        <v>#REF!</v>
      </c>
      <c r="L63" s="8" t="e">
        <f>#REF!/'10- تجزیه و تحلیل'!F$9</f>
        <v>#REF!</v>
      </c>
    </row>
    <row r="64" spans="2:12" x14ac:dyDescent="0.3">
      <c r="B64" s="6">
        <v>44</v>
      </c>
      <c r="C64" s="6" t="e">
        <f>#REF!</f>
        <v>#REF!</v>
      </c>
      <c r="D64" s="8" t="e">
        <f>#REF!/'10- تجزیه و تحلیل'!D$8</f>
        <v>#REF!</v>
      </c>
      <c r="E64" s="8" t="e">
        <f>#REF!/'10- تجزیه و تحلیل'!E$8</f>
        <v>#REF!</v>
      </c>
      <c r="F64" s="8" t="e">
        <f>#REF!/'10- تجزیه و تحلیل'!F$8</f>
        <v>#REF!</v>
      </c>
      <c r="H64" s="6">
        <v>44</v>
      </c>
      <c r="I64" s="6" t="e">
        <f>#REF!</f>
        <v>#REF!</v>
      </c>
      <c r="J64" s="8" t="e">
        <f>#REF!/'10- تجزیه و تحلیل'!D$9</f>
        <v>#REF!</v>
      </c>
      <c r="K64" s="8" t="e">
        <f>#REF!/'10- تجزیه و تحلیل'!E$9</f>
        <v>#REF!</v>
      </c>
      <c r="L64" s="8" t="e">
        <f>#REF!/'10- تجزیه و تحلیل'!F$9</f>
        <v>#REF!</v>
      </c>
    </row>
    <row r="65" spans="2:13" x14ac:dyDescent="0.3">
      <c r="B65" s="6">
        <v>45</v>
      </c>
      <c r="C65" s="6" t="e">
        <f>#REF!</f>
        <v>#REF!</v>
      </c>
      <c r="D65" s="8" t="e">
        <f>#REF!/'10- تجزیه و تحلیل'!D$8</f>
        <v>#REF!</v>
      </c>
      <c r="E65" s="8" t="e">
        <f>#REF!/'10- تجزیه و تحلیل'!E$8</f>
        <v>#REF!</v>
      </c>
      <c r="F65" s="8" t="e">
        <f>#REF!/'10- تجزیه و تحلیل'!F$8</f>
        <v>#REF!</v>
      </c>
      <c r="H65" s="6">
        <v>45</v>
      </c>
      <c r="I65" s="6" t="e">
        <f>#REF!</f>
        <v>#REF!</v>
      </c>
      <c r="J65" s="8" t="e">
        <f>#REF!/'10- تجزیه و تحلیل'!D$9</f>
        <v>#REF!</v>
      </c>
      <c r="K65" s="8" t="e">
        <f>#REF!/'10- تجزیه و تحلیل'!E$9</f>
        <v>#REF!</v>
      </c>
      <c r="L65" s="8" t="e">
        <f>#REF!/'10- تجزیه و تحلیل'!F$9</f>
        <v>#REF!</v>
      </c>
    </row>
    <row r="66" spans="2:13" x14ac:dyDescent="0.3">
      <c r="B66" s="6">
        <v>46</v>
      </c>
      <c r="C66" s="6" t="e">
        <f>#REF!</f>
        <v>#REF!</v>
      </c>
      <c r="D66" s="8" t="e">
        <f>#REF!/'10- تجزیه و تحلیل'!D$8</f>
        <v>#REF!</v>
      </c>
      <c r="E66" s="8" t="e">
        <f>#REF!/'10- تجزیه و تحلیل'!E$8</f>
        <v>#REF!</v>
      </c>
      <c r="F66" s="8" t="e">
        <f>#REF!/'10- تجزیه و تحلیل'!F$8</f>
        <v>#REF!</v>
      </c>
      <c r="H66" s="6">
        <v>46</v>
      </c>
      <c r="I66" s="6" t="e">
        <f>#REF!</f>
        <v>#REF!</v>
      </c>
      <c r="J66" s="8" t="e">
        <f>#REF!/'10- تجزیه و تحلیل'!D$9</f>
        <v>#REF!</v>
      </c>
      <c r="K66" s="8" t="e">
        <f>#REF!/'10- تجزیه و تحلیل'!E$9</f>
        <v>#REF!</v>
      </c>
      <c r="L66" s="8" t="e">
        <f>#REF!/'10- تجزیه و تحلیل'!F$9</f>
        <v>#REF!</v>
      </c>
    </row>
    <row r="67" spans="2:13" x14ac:dyDescent="0.3">
      <c r="B67" s="6">
        <v>47</v>
      </c>
      <c r="C67" s="6" t="e">
        <f>#REF!</f>
        <v>#REF!</v>
      </c>
      <c r="D67" s="8" t="e">
        <f>#REF!/'10- تجزیه و تحلیل'!D$8</f>
        <v>#REF!</v>
      </c>
      <c r="E67" s="8" t="e">
        <f>#REF!/'10- تجزیه و تحلیل'!E$8</f>
        <v>#REF!</v>
      </c>
      <c r="F67" s="8" t="e">
        <f>#REF!/'10- تجزیه و تحلیل'!F$8</f>
        <v>#REF!</v>
      </c>
      <c r="H67" s="6">
        <v>47</v>
      </c>
      <c r="I67" s="6" t="e">
        <f>#REF!</f>
        <v>#REF!</v>
      </c>
      <c r="J67" s="8" t="e">
        <f>#REF!/'10- تجزیه و تحلیل'!D$9</f>
        <v>#REF!</v>
      </c>
      <c r="K67" s="8" t="e">
        <f>#REF!/'10- تجزیه و تحلیل'!E$9</f>
        <v>#REF!</v>
      </c>
      <c r="L67" s="8" t="e">
        <f>#REF!/'10- تجزیه و تحلیل'!F$9</f>
        <v>#REF!</v>
      </c>
    </row>
    <row r="68" spans="2:13" x14ac:dyDescent="0.3">
      <c r="B68" s="6">
        <v>48</v>
      </c>
      <c r="C68" s="6" t="e">
        <f>#REF!</f>
        <v>#REF!</v>
      </c>
      <c r="D68" s="8" t="e">
        <f>#REF!/'10- تجزیه و تحلیل'!D$8</f>
        <v>#REF!</v>
      </c>
      <c r="E68" s="8" t="e">
        <f>#REF!/'10- تجزیه و تحلیل'!E$8</f>
        <v>#REF!</v>
      </c>
      <c r="F68" s="8" t="e">
        <f>#REF!/'10- تجزیه و تحلیل'!F$8</f>
        <v>#REF!</v>
      </c>
      <c r="H68" s="6">
        <v>48</v>
      </c>
      <c r="I68" s="6" t="e">
        <f>#REF!</f>
        <v>#REF!</v>
      </c>
      <c r="J68" s="8" t="e">
        <f>#REF!/'10- تجزیه و تحلیل'!D$9</f>
        <v>#REF!</v>
      </c>
      <c r="K68" s="8" t="e">
        <f>#REF!/'10- تجزیه و تحلیل'!E$9</f>
        <v>#REF!</v>
      </c>
      <c r="L68" s="8" t="e">
        <f>#REF!/'10- تجزیه و تحلیل'!F$9</f>
        <v>#REF!</v>
      </c>
    </row>
    <row r="69" spans="2:13" x14ac:dyDescent="0.3">
      <c r="B69" s="6">
        <v>49</v>
      </c>
      <c r="C69" s="6" t="e">
        <f>#REF!</f>
        <v>#REF!</v>
      </c>
      <c r="D69" s="8" t="e">
        <f>#REF!/'10- تجزیه و تحلیل'!D$8</f>
        <v>#REF!</v>
      </c>
      <c r="E69" s="8" t="e">
        <f>#REF!/'10- تجزیه و تحلیل'!E$8</f>
        <v>#REF!</v>
      </c>
      <c r="F69" s="8" t="e">
        <f>#REF!/'10- تجزیه و تحلیل'!F$8</f>
        <v>#REF!</v>
      </c>
      <c r="H69" s="6">
        <v>49</v>
      </c>
      <c r="I69" s="6" t="e">
        <f>#REF!</f>
        <v>#REF!</v>
      </c>
      <c r="J69" s="8" t="e">
        <f>#REF!/'10- تجزیه و تحلیل'!D$9</f>
        <v>#REF!</v>
      </c>
      <c r="K69" s="8" t="e">
        <f>#REF!/'10- تجزیه و تحلیل'!E$9</f>
        <v>#REF!</v>
      </c>
      <c r="L69" s="8" t="e">
        <f>#REF!/'10- تجزیه و تحلیل'!F$9</f>
        <v>#REF!</v>
      </c>
    </row>
    <row r="70" spans="2:13" x14ac:dyDescent="0.3">
      <c r="B70" s="6">
        <v>50</v>
      </c>
      <c r="C70" s="6" t="e">
        <f>#REF!</f>
        <v>#REF!</v>
      </c>
      <c r="D70" s="8" t="e">
        <f>#REF!/'10- تجزیه و تحلیل'!D$8</f>
        <v>#REF!</v>
      </c>
      <c r="E70" s="8" t="e">
        <f>#REF!/'10- تجزیه و تحلیل'!E$8</f>
        <v>#REF!</v>
      </c>
      <c r="F70" s="8" t="e">
        <f>#REF!/'10- تجزیه و تحلیل'!F$8</f>
        <v>#REF!</v>
      </c>
      <c r="H70" s="6">
        <v>50</v>
      </c>
      <c r="I70" s="6" t="e">
        <f>#REF!</f>
        <v>#REF!</v>
      </c>
      <c r="J70" s="8" t="e">
        <f>#REF!/'10- تجزیه و تحلیل'!D$9</f>
        <v>#REF!</v>
      </c>
      <c r="K70" s="8" t="e">
        <f>#REF!/'10- تجزیه و تحلیل'!E$9</f>
        <v>#REF!</v>
      </c>
      <c r="L70" s="8" t="e">
        <f>#REF!/'10- تجزیه و تحلیل'!F$9</f>
        <v>#REF!</v>
      </c>
    </row>
    <row r="71" spans="2:13" x14ac:dyDescent="0.3">
      <c r="B71" s="2"/>
      <c r="C71" s="2"/>
      <c r="D71" s="2"/>
      <c r="E71" s="2"/>
      <c r="F71" s="2"/>
    </row>
    <row r="72" spans="2:13" ht="19.5" customHeight="1" x14ac:dyDescent="0.3">
      <c r="B72" s="134" t="s">
        <v>79</v>
      </c>
      <c r="C72" s="134"/>
      <c r="D72" s="134"/>
      <c r="E72" s="5"/>
      <c r="F72" s="4"/>
      <c r="G72" s="4"/>
      <c r="H72" s="134" t="s">
        <v>80</v>
      </c>
      <c r="I72" s="134"/>
      <c r="J72" s="134"/>
      <c r="K72" s="5"/>
      <c r="L72" s="4"/>
    </row>
    <row r="73" spans="2:13" ht="31.5" customHeight="1" x14ac:dyDescent="0.3">
      <c r="B73" s="6" t="s">
        <v>1</v>
      </c>
      <c r="C73" s="6" t="s">
        <v>77</v>
      </c>
      <c r="D73" s="6" t="s">
        <v>78</v>
      </c>
      <c r="E73" s="1">
        <v>92</v>
      </c>
      <c r="F73" s="2">
        <v>93</v>
      </c>
      <c r="G73" s="1">
        <v>94</v>
      </c>
      <c r="H73" s="6" t="s">
        <v>1</v>
      </c>
      <c r="I73" s="6" t="s">
        <v>35</v>
      </c>
      <c r="J73" s="6" t="s">
        <v>78</v>
      </c>
      <c r="K73" s="1">
        <v>92</v>
      </c>
      <c r="L73" s="1">
        <v>93</v>
      </c>
      <c r="M73" s="1">
        <v>94</v>
      </c>
    </row>
    <row r="74" spans="2:13" x14ac:dyDescent="0.3">
      <c r="B74" s="6">
        <v>1</v>
      </c>
      <c r="C74" s="6" t="e">
        <f>#REF!</f>
        <v>#REF!</v>
      </c>
      <c r="D74" s="7" t="e">
        <f>#REF!</f>
        <v>#REF!</v>
      </c>
      <c r="E74" s="1" t="e">
        <f>#REF!</f>
        <v>#REF!</v>
      </c>
      <c r="F74" s="3" t="e">
        <f>#REF!</f>
        <v>#REF!</v>
      </c>
      <c r="G74" s="3" t="e">
        <f>#REF!</f>
        <v>#REF!</v>
      </c>
      <c r="H74" s="6">
        <v>1</v>
      </c>
      <c r="I74" s="6" t="e">
        <f>#REF!</f>
        <v>#REF!</v>
      </c>
      <c r="J74" s="7" t="e">
        <f>#REF!</f>
        <v>#REF!</v>
      </c>
      <c r="K74" s="1" t="e">
        <f>#REF!</f>
        <v>#REF!</v>
      </c>
      <c r="L74" s="1" t="e">
        <f>#REF!</f>
        <v>#REF!</v>
      </c>
      <c r="M74" s="1" t="e">
        <f>#REF!</f>
        <v>#REF!</v>
      </c>
    </row>
    <row r="75" spans="2:13" x14ac:dyDescent="0.3">
      <c r="B75" s="6">
        <v>2</v>
      </c>
      <c r="C75" s="6" t="e">
        <f>#REF!</f>
        <v>#REF!</v>
      </c>
      <c r="D75" s="7" t="e">
        <f>#REF!</f>
        <v>#REF!</v>
      </c>
      <c r="E75" s="3" t="e">
        <f>#REF!</f>
        <v>#REF!</v>
      </c>
      <c r="F75" s="3" t="e">
        <f>#REF!</f>
        <v>#REF!</v>
      </c>
      <c r="G75" s="3" t="e">
        <f>#REF!</f>
        <v>#REF!</v>
      </c>
      <c r="H75" s="6">
        <v>2</v>
      </c>
      <c r="I75" s="6" t="e">
        <f>#REF!</f>
        <v>#REF!</v>
      </c>
      <c r="J75" s="7" t="e">
        <f>#REF!</f>
        <v>#REF!</v>
      </c>
      <c r="K75" s="3" t="e">
        <f>#REF!</f>
        <v>#REF!</v>
      </c>
      <c r="L75" s="3" t="e">
        <f>#REF!</f>
        <v>#REF!</v>
      </c>
      <c r="M75" s="3" t="e">
        <f>#REF!</f>
        <v>#REF!</v>
      </c>
    </row>
    <row r="76" spans="2:13" x14ac:dyDescent="0.3">
      <c r="B76" s="6">
        <v>3</v>
      </c>
      <c r="C76" s="6" t="e">
        <f>#REF!</f>
        <v>#REF!</v>
      </c>
      <c r="D76" s="7" t="e">
        <f>#REF!</f>
        <v>#REF!</v>
      </c>
      <c r="E76" s="3" t="e">
        <f>#REF!</f>
        <v>#REF!</v>
      </c>
      <c r="F76" s="3" t="e">
        <f>#REF!</f>
        <v>#REF!</v>
      </c>
      <c r="G76" s="3" t="e">
        <f>#REF!</f>
        <v>#REF!</v>
      </c>
      <c r="H76" s="6">
        <v>3</v>
      </c>
      <c r="I76" s="6" t="e">
        <f>#REF!</f>
        <v>#REF!</v>
      </c>
      <c r="J76" s="7" t="e">
        <f>#REF!</f>
        <v>#REF!</v>
      </c>
      <c r="K76" s="3" t="e">
        <f>#REF!</f>
        <v>#REF!</v>
      </c>
      <c r="L76" s="3" t="e">
        <f>#REF!</f>
        <v>#REF!</v>
      </c>
      <c r="M76" s="3" t="e">
        <f>#REF!</f>
        <v>#REF!</v>
      </c>
    </row>
    <row r="77" spans="2:13" x14ac:dyDescent="0.3">
      <c r="B77" s="6">
        <v>4</v>
      </c>
      <c r="C77" s="6" t="e">
        <f>#REF!</f>
        <v>#REF!</v>
      </c>
      <c r="D77" s="7" t="e">
        <f>#REF!</f>
        <v>#REF!</v>
      </c>
      <c r="E77" s="3" t="e">
        <f>#REF!</f>
        <v>#REF!</v>
      </c>
      <c r="F77" s="3" t="e">
        <f>#REF!</f>
        <v>#REF!</v>
      </c>
      <c r="G77" s="3" t="e">
        <f>#REF!</f>
        <v>#REF!</v>
      </c>
      <c r="H77" s="6">
        <v>4</v>
      </c>
      <c r="I77" s="6" t="e">
        <f>#REF!</f>
        <v>#REF!</v>
      </c>
      <c r="J77" s="7" t="e">
        <f>#REF!</f>
        <v>#REF!</v>
      </c>
      <c r="K77" s="3" t="e">
        <f>#REF!</f>
        <v>#REF!</v>
      </c>
      <c r="L77" s="3" t="e">
        <f>#REF!</f>
        <v>#REF!</v>
      </c>
      <c r="M77" s="3" t="e">
        <f>#REF!</f>
        <v>#REF!</v>
      </c>
    </row>
    <row r="78" spans="2:13" x14ac:dyDescent="0.3">
      <c r="B78" s="6">
        <v>5</v>
      </c>
      <c r="C78" s="6" t="e">
        <f>#REF!</f>
        <v>#REF!</v>
      </c>
      <c r="D78" s="7" t="e">
        <f>#REF!</f>
        <v>#REF!</v>
      </c>
      <c r="E78" s="3" t="e">
        <f>#REF!</f>
        <v>#REF!</v>
      </c>
      <c r="F78" s="3" t="e">
        <f>#REF!</f>
        <v>#REF!</v>
      </c>
      <c r="G78" s="3" t="e">
        <f>#REF!</f>
        <v>#REF!</v>
      </c>
      <c r="H78" s="6">
        <v>5</v>
      </c>
      <c r="I78" s="6" t="e">
        <f>#REF!</f>
        <v>#REF!</v>
      </c>
      <c r="J78" s="7" t="e">
        <f>#REF!</f>
        <v>#REF!</v>
      </c>
      <c r="K78" s="3" t="e">
        <f>#REF!</f>
        <v>#REF!</v>
      </c>
      <c r="L78" s="3" t="e">
        <f>#REF!</f>
        <v>#REF!</v>
      </c>
      <c r="M78" s="3" t="e">
        <f>#REF!</f>
        <v>#REF!</v>
      </c>
    </row>
    <row r="79" spans="2:13" x14ac:dyDescent="0.3">
      <c r="B79" s="6">
        <v>6</v>
      </c>
      <c r="C79" s="6" t="e">
        <f>#REF!</f>
        <v>#REF!</v>
      </c>
      <c r="D79" s="7" t="e">
        <f>#REF!</f>
        <v>#REF!</v>
      </c>
      <c r="E79" s="3" t="e">
        <f>#REF!</f>
        <v>#REF!</v>
      </c>
      <c r="F79" s="3" t="e">
        <f>#REF!</f>
        <v>#REF!</v>
      </c>
      <c r="G79" s="3" t="e">
        <f>#REF!</f>
        <v>#REF!</v>
      </c>
      <c r="H79" s="6">
        <v>6</v>
      </c>
      <c r="I79" s="6" t="e">
        <f>#REF!</f>
        <v>#REF!</v>
      </c>
      <c r="J79" s="7" t="e">
        <f>#REF!</f>
        <v>#REF!</v>
      </c>
      <c r="K79" s="3" t="e">
        <f>#REF!</f>
        <v>#REF!</v>
      </c>
      <c r="L79" s="3" t="e">
        <f>#REF!</f>
        <v>#REF!</v>
      </c>
      <c r="M79" s="3" t="e">
        <f>#REF!</f>
        <v>#REF!</v>
      </c>
    </row>
    <row r="80" spans="2:13" x14ac:dyDescent="0.3">
      <c r="B80" s="6">
        <v>7</v>
      </c>
      <c r="C80" s="6" t="e">
        <f>#REF!</f>
        <v>#REF!</v>
      </c>
      <c r="D80" s="7" t="e">
        <f>#REF!</f>
        <v>#REF!</v>
      </c>
      <c r="E80" s="3" t="e">
        <f>#REF!</f>
        <v>#REF!</v>
      </c>
      <c r="F80" s="3" t="e">
        <f>#REF!</f>
        <v>#REF!</v>
      </c>
      <c r="G80" s="3" t="e">
        <f>#REF!</f>
        <v>#REF!</v>
      </c>
      <c r="H80" s="6">
        <v>7</v>
      </c>
      <c r="I80" s="6" t="e">
        <f>#REF!</f>
        <v>#REF!</v>
      </c>
      <c r="J80" s="7" t="e">
        <f>#REF!</f>
        <v>#REF!</v>
      </c>
      <c r="K80" s="3" t="e">
        <f>#REF!</f>
        <v>#REF!</v>
      </c>
      <c r="L80" s="3" t="e">
        <f>#REF!</f>
        <v>#REF!</v>
      </c>
      <c r="M80" s="3" t="e">
        <f>#REF!</f>
        <v>#REF!</v>
      </c>
    </row>
    <row r="81" spans="2:13" x14ac:dyDescent="0.3">
      <c r="B81" s="6">
        <v>8</v>
      </c>
      <c r="C81" s="6" t="e">
        <f>#REF!</f>
        <v>#REF!</v>
      </c>
      <c r="D81" s="7" t="e">
        <f>#REF!</f>
        <v>#REF!</v>
      </c>
      <c r="E81" s="3" t="e">
        <f>#REF!</f>
        <v>#REF!</v>
      </c>
      <c r="F81" s="3" t="e">
        <f>#REF!</f>
        <v>#REF!</v>
      </c>
      <c r="G81" s="3" t="e">
        <f>#REF!</f>
        <v>#REF!</v>
      </c>
      <c r="H81" s="6">
        <v>8</v>
      </c>
      <c r="I81" s="6" t="e">
        <f>#REF!</f>
        <v>#REF!</v>
      </c>
      <c r="J81" s="7" t="e">
        <f>#REF!</f>
        <v>#REF!</v>
      </c>
      <c r="K81" s="3" t="e">
        <f>#REF!</f>
        <v>#REF!</v>
      </c>
      <c r="L81" s="3" t="e">
        <f>#REF!</f>
        <v>#REF!</v>
      </c>
      <c r="M81" s="3" t="e">
        <f>#REF!</f>
        <v>#REF!</v>
      </c>
    </row>
    <row r="82" spans="2:13" x14ac:dyDescent="0.3">
      <c r="B82" s="6">
        <v>9</v>
      </c>
      <c r="C82" s="6" t="e">
        <f>#REF!</f>
        <v>#REF!</v>
      </c>
      <c r="D82" s="7" t="e">
        <f>#REF!</f>
        <v>#REF!</v>
      </c>
      <c r="E82" s="3" t="e">
        <f>#REF!</f>
        <v>#REF!</v>
      </c>
      <c r="F82" s="3" t="e">
        <f>#REF!</f>
        <v>#REF!</v>
      </c>
      <c r="G82" s="3" t="e">
        <f>#REF!</f>
        <v>#REF!</v>
      </c>
      <c r="H82" s="6">
        <v>9</v>
      </c>
      <c r="I82" s="6" t="e">
        <f>#REF!</f>
        <v>#REF!</v>
      </c>
      <c r="J82" s="7" t="e">
        <f>#REF!</f>
        <v>#REF!</v>
      </c>
      <c r="K82" s="3" t="e">
        <f>#REF!</f>
        <v>#REF!</v>
      </c>
      <c r="L82" s="3" t="e">
        <f>#REF!</f>
        <v>#REF!</v>
      </c>
      <c r="M82" s="3" t="e">
        <f>#REF!</f>
        <v>#REF!</v>
      </c>
    </row>
    <row r="83" spans="2:13" x14ac:dyDescent="0.3">
      <c r="B83" s="6">
        <v>10</v>
      </c>
      <c r="C83" s="6" t="e">
        <f>#REF!</f>
        <v>#REF!</v>
      </c>
      <c r="D83" s="7" t="e">
        <f>#REF!</f>
        <v>#REF!</v>
      </c>
      <c r="E83" s="3" t="e">
        <f>#REF!</f>
        <v>#REF!</v>
      </c>
      <c r="F83" s="3" t="e">
        <f>#REF!</f>
        <v>#REF!</v>
      </c>
      <c r="G83" s="3" t="e">
        <f>#REF!</f>
        <v>#REF!</v>
      </c>
      <c r="H83" s="6">
        <v>10</v>
      </c>
      <c r="I83" s="6" t="e">
        <f>#REF!</f>
        <v>#REF!</v>
      </c>
      <c r="J83" s="7" t="e">
        <f>#REF!</f>
        <v>#REF!</v>
      </c>
      <c r="K83" s="3" t="e">
        <f>#REF!</f>
        <v>#REF!</v>
      </c>
      <c r="L83" s="3" t="e">
        <f>#REF!</f>
        <v>#REF!</v>
      </c>
      <c r="M83" s="3" t="e">
        <f>#REF!</f>
        <v>#REF!</v>
      </c>
    </row>
    <row r="84" spans="2:13" x14ac:dyDescent="0.3">
      <c r="B84" s="6">
        <v>11</v>
      </c>
      <c r="C84" s="6" t="e">
        <f>#REF!</f>
        <v>#REF!</v>
      </c>
      <c r="D84" s="7" t="e">
        <f>#REF!</f>
        <v>#REF!</v>
      </c>
      <c r="E84" s="3" t="e">
        <f>#REF!</f>
        <v>#REF!</v>
      </c>
      <c r="F84" s="3" t="e">
        <f>#REF!</f>
        <v>#REF!</v>
      </c>
      <c r="G84" s="3" t="e">
        <f>#REF!</f>
        <v>#REF!</v>
      </c>
      <c r="H84" s="6">
        <v>11</v>
      </c>
      <c r="I84" s="6" t="e">
        <f>#REF!</f>
        <v>#REF!</v>
      </c>
      <c r="J84" s="7" t="e">
        <f>#REF!</f>
        <v>#REF!</v>
      </c>
      <c r="K84" s="3" t="e">
        <f>#REF!</f>
        <v>#REF!</v>
      </c>
      <c r="L84" s="3" t="e">
        <f>#REF!</f>
        <v>#REF!</v>
      </c>
      <c r="M84" s="3" t="e">
        <f>#REF!</f>
        <v>#REF!</v>
      </c>
    </row>
    <row r="85" spans="2:13" x14ac:dyDescent="0.3">
      <c r="B85" s="6">
        <v>12</v>
      </c>
      <c r="C85" s="6" t="e">
        <f>#REF!</f>
        <v>#REF!</v>
      </c>
      <c r="D85" s="7" t="e">
        <f>#REF!</f>
        <v>#REF!</v>
      </c>
      <c r="E85" s="3" t="e">
        <f>#REF!</f>
        <v>#REF!</v>
      </c>
      <c r="F85" s="3" t="e">
        <f>#REF!</f>
        <v>#REF!</v>
      </c>
      <c r="G85" s="3" t="e">
        <f>#REF!</f>
        <v>#REF!</v>
      </c>
      <c r="H85" s="6">
        <v>12</v>
      </c>
      <c r="I85" s="6" t="e">
        <f>#REF!</f>
        <v>#REF!</v>
      </c>
      <c r="J85" s="7" t="e">
        <f>#REF!</f>
        <v>#REF!</v>
      </c>
      <c r="K85" s="3" t="e">
        <f>#REF!</f>
        <v>#REF!</v>
      </c>
      <c r="L85" s="3" t="e">
        <f>#REF!</f>
        <v>#REF!</v>
      </c>
      <c r="M85" s="3" t="e">
        <f>#REF!</f>
        <v>#REF!</v>
      </c>
    </row>
    <row r="86" spans="2:13" x14ac:dyDescent="0.3">
      <c r="B86" s="6">
        <v>13</v>
      </c>
      <c r="C86" s="6" t="e">
        <f>#REF!</f>
        <v>#REF!</v>
      </c>
      <c r="D86" s="7" t="e">
        <f>#REF!</f>
        <v>#REF!</v>
      </c>
      <c r="E86" s="3" t="e">
        <f>#REF!</f>
        <v>#REF!</v>
      </c>
      <c r="F86" s="3" t="e">
        <f>#REF!</f>
        <v>#REF!</v>
      </c>
      <c r="G86" s="3" t="e">
        <f>#REF!</f>
        <v>#REF!</v>
      </c>
      <c r="H86" s="6">
        <v>13</v>
      </c>
      <c r="I86" s="6" t="e">
        <f>#REF!</f>
        <v>#REF!</v>
      </c>
      <c r="J86" s="7" t="e">
        <f>#REF!</f>
        <v>#REF!</v>
      </c>
      <c r="K86" s="3" t="e">
        <f>#REF!</f>
        <v>#REF!</v>
      </c>
      <c r="L86" s="3" t="e">
        <f>#REF!</f>
        <v>#REF!</v>
      </c>
      <c r="M86" s="3" t="e">
        <f>#REF!</f>
        <v>#REF!</v>
      </c>
    </row>
    <row r="87" spans="2:13" x14ac:dyDescent="0.3">
      <c r="B87" s="6">
        <v>14</v>
      </c>
      <c r="C87" s="6" t="e">
        <f>#REF!</f>
        <v>#REF!</v>
      </c>
      <c r="D87" s="7" t="e">
        <f>#REF!</f>
        <v>#REF!</v>
      </c>
      <c r="E87" s="3" t="e">
        <f>#REF!</f>
        <v>#REF!</v>
      </c>
      <c r="F87" s="3" t="e">
        <f>#REF!</f>
        <v>#REF!</v>
      </c>
      <c r="G87" s="3" t="e">
        <f>#REF!</f>
        <v>#REF!</v>
      </c>
      <c r="H87" s="6">
        <v>14</v>
      </c>
      <c r="I87" s="6" t="e">
        <f>#REF!</f>
        <v>#REF!</v>
      </c>
      <c r="J87" s="7" t="e">
        <f>#REF!</f>
        <v>#REF!</v>
      </c>
      <c r="K87" s="3" t="e">
        <f>#REF!</f>
        <v>#REF!</v>
      </c>
      <c r="L87" s="3" t="e">
        <f>#REF!</f>
        <v>#REF!</v>
      </c>
      <c r="M87" s="3" t="e">
        <f>#REF!</f>
        <v>#REF!</v>
      </c>
    </row>
    <row r="88" spans="2:13" x14ac:dyDescent="0.3">
      <c r="B88" s="6">
        <v>15</v>
      </c>
      <c r="C88" s="6" t="e">
        <f>#REF!</f>
        <v>#REF!</v>
      </c>
      <c r="D88" s="7" t="e">
        <f>#REF!</f>
        <v>#REF!</v>
      </c>
      <c r="E88" s="3" t="e">
        <f>#REF!</f>
        <v>#REF!</v>
      </c>
      <c r="F88" s="3" t="e">
        <f>#REF!</f>
        <v>#REF!</v>
      </c>
      <c r="G88" s="3" t="e">
        <f>#REF!</f>
        <v>#REF!</v>
      </c>
      <c r="H88" s="6">
        <v>15</v>
      </c>
      <c r="I88" s="6" t="e">
        <f>#REF!</f>
        <v>#REF!</v>
      </c>
      <c r="J88" s="7" t="e">
        <f>#REF!</f>
        <v>#REF!</v>
      </c>
      <c r="K88" s="3" t="e">
        <f>#REF!</f>
        <v>#REF!</v>
      </c>
      <c r="L88" s="3" t="e">
        <f>#REF!</f>
        <v>#REF!</v>
      </c>
      <c r="M88" s="3" t="e">
        <f>#REF!</f>
        <v>#REF!</v>
      </c>
    </row>
    <row r="89" spans="2:13" x14ac:dyDescent="0.3">
      <c r="B89" s="6">
        <v>16</v>
      </c>
      <c r="C89" s="6" t="e">
        <f>#REF!</f>
        <v>#REF!</v>
      </c>
      <c r="D89" s="7" t="e">
        <f>#REF!</f>
        <v>#REF!</v>
      </c>
      <c r="E89" s="3" t="e">
        <f>#REF!</f>
        <v>#REF!</v>
      </c>
      <c r="F89" s="3" t="e">
        <f>#REF!</f>
        <v>#REF!</v>
      </c>
      <c r="G89" s="3" t="e">
        <f>#REF!</f>
        <v>#REF!</v>
      </c>
      <c r="H89" s="6">
        <v>16</v>
      </c>
      <c r="I89" s="6" t="e">
        <f>#REF!</f>
        <v>#REF!</v>
      </c>
      <c r="J89" s="7" t="e">
        <f>#REF!</f>
        <v>#REF!</v>
      </c>
      <c r="K89" s="3" t="e">
        <f>#REF!</f>
        <v>#REF!</v>
      </c>
      <c r="L89" s="3" t="e">
        <f>#REF!</f>
        <v>#REF!</v>
      </c>
      <c r="M89" s="3" t="e">
        <f>#REF!</f>
        <v>#REF!</v>
      </c>
    </row>
    <row r="90" spans="2:13" x14ac:dyDescent="0.3">
      <c r="B90" s="6">
        <v>17</v>
      </c>
      <c r="C90" s="6" t="e">
        <f>#REF!</f>
        <v>#REF!</v>
      </c>
      <c r="D90" s="7" t="e">
        <f>#REF!</f>
        <v>#REF!</v>
      </c>
      <c r="E90" s="3" t="e">
        <f>#REF!</f>
        <v>#REF!</v>
      </c>
      <c r="F90" s="3" t="e">
        <f>#REF!</f>
        <v>#REF!</v>
      </c>
      <c r="G90" s="3" t="e">
        <f>#REF!</f>
        <v>#REF!</v>
      </c>
      <c r="H90" s="6">
        <v>17</v>
      </c>
      <c r="I90" s="6" t="e">
        <f>#REF!</f>
        <v>#REF!</v>
      </c>
      <c r="J90" s="7" t="e">
        <f>#REF!</f>
        <v>#REF!</v>
      </c>
      <c r="K90" s="3" t="e">
        <f>#REF!</f>
        <v>#REF!</v>
      </c>
      <c r="L90" s="3" t="e">
        <f>#REF!</f>
        <v>#REF!</v>
      </c>
      <c r="M90" s="3" t="e">
        <f>#REF!</f>
        <v>#REF!</v>
      </c>
    </row>
    <row r="91" spans="2:13" x14ac:dyDescent="0.3">
      <c r="B91" s="6">
        <v>18</v>
      </c>
      <c r="C91" s="6" t="e">
        <f>#REF!</f>
        <v>#REF!</v>
      </c>
      <c r="D91" s="7" t="e">
        <f>#REF!</f>
        <v>#REF!</v>
      </c>
      <c r="E91" s="3" t="e">
        <f>#REF!</f>
        <v>#REF!</v>
      </c>
      <c r="F91" s="3" t="e">
        <f>#REF!</f>
        <v>#REF!</v>
      </c>
      <c r="G91" s="3" t="e">
        <f>#REF!</f>
        <v>#REF!</v>
      </c>
      <c r="H91" s="6">
        <v>18</v>
      </c>
      <c r="I91" s="6" t="e">
        <f>#REF!</f>
        <v>#REF!</v>
      </c>
      <c r="J91" s="7" t="e">
        <f>#REF!</f>
        <v>#REF!</v>
      </c>
      <c r="K91" s="3" t="e">
        <f>#REF!</f>
        <v>#REF!</v>
      </c>
      <c r="L91" s="3" t="e">
        <f>#REF!</f>
        <v>#REF!</v>
      </c>
      <c r="M91" s="3" t="e">
        <f>#REF!</f>
        <v>#REF!</v>
      </c>
    </row>
    <row r="92" spans="2:13" x14ac:dyDescent="0.3">
      <c r="B92" s="6">
        <v>19</v>
      </c>
      <c r="C92" s="6" t="e">
        <f>#REF!</f>
        <v>#REF!</v>
      </c>
      <c r="D92" s="7" t="e">
        <f>#REF!</f>
        <v>#REF!</v>
      </c>
      <c r="E92" s="3" t="e">
        <f>#REF!</f>
        <v>#REF!</v>
      </c>
      <c r="F92" s="3" t="e">
        <f>#REF!</f>
        <v>#REF!</v>
      </c>
      <c r="G92" s="3" t="e">
        <f>#REF!</f>
        <v>#REF!</v>
      </c>
      <c r="H92" s="6">
        <v>19</v>
      </c>
      <c r="I92" s="6" t="e">
        <f>#REF!</f>
        <v>#REF!</v>
      </c>
      <c r="J92" s="7" t="e">
        <f>#REF!</f>
        <v>#REF!</v>
      </c>
      <c r="K92" s="3" t="e">
        <f>#REF!</f>
        <v>#REF!</v>
      </c>
      <c r="L92" s="3" t="e">
        <f>#REF!</f>
        <v>#REF!</v>
      </c>
      <c r="M92" s="3" t="e">
        <f>#REF!</f>
        <v>#REF!</v>
      </c>
    </row>
    <row r="93" spans="2:13" x14ac:dyDescent="0.3">
      <c r="B93" s="6">
        <v>20</v>
      </c>
      <c r="C93" s="6" t="e">
        <f>#REF!</f>
        <v>#REF!</v>
      </c>
      <c r="D93" s="7" t="e">
        <f>#REF!</f>
        <v>#REF!</v>
      </c>
      <c r="E93" s="3" t="e">
        <f>#REF!</f>
        <v>#REF!</v>
      </c>
      <c r="F93" s="3" t="e">
        <f>#REF!</f>
        <v>#REF!</v>
      </c>
      <c r="G93" s="3" t="e">
        <f>#REF!</f>
        <v>#REF!</v>
      </c>
      <c r="H93" s="6">
        <v>20</v>
      </c>
      <c r="I93" s="6" t="e">
        <f>#REF!</f>
        <v>#REF!</v>
      </c>
      <c r="J93" s="7" t="e">
        <f>#REF!</f>
        <v>#REF!</v>
      </c>
      <c r="K93" s="3" t="e">
        <f>#REF!</f>
        <v>#REF!</v>
      </c>
      <c r="L93" s="3" t="e">
        <f>#REF!</f>
        <v>#REF!</v>
      </c>
      <c r="M93" s="3" t="e">
        <f>#REF!</f>
        <v>#REF!</v>
      </c>
    </row>
    <row r="94" spans="2:13" x14ac:dyDescent="0.3">
      <c r="B94" s="6">
        <v>21</v>
      </c>
      <c r="C94" s="6" t="e">
        <f>#REF!</f>
        <v>#REF!</v>
      </c>
      <c r="D94" s="7" t="e">
        <f>#REF!</f>
        <v>#REF!</v>
      </c>
      <c r="E94" s="3" t="e">
        <f>#REF!</f>
        <v>#REF!</v>
      </c>
      <c r="F94" s="3" t="e">
        <f>#REF!</f>
        <v>#REF!</v>
      </c>
      <c r="G94" s="3" t="e">
        <f>#REF!</f>
        <v>#REF!</v>
      </c>
      <c r="H94" s="6">
        <v>21</v>
      </c>
      <c r="I94" s="6" t="e">
        <f>#REF!</f>
        <v>#REF!</v>
      </c>
      <c r="J94" s="7" t="e">
        <f>#REF!</f>
        <v>#REF!</v>
      </c>
      <c r="K94" s="3" t="e">
        <f>#REF!</f>
        <v>#REF!</v>
      </c>
      <c r="L94" s="3" t="e">
        <f>#REF!</f>
        <v>#REF!</v>
      </c>
      <c r="M94" s="3" t="e">
        <f>#REF!</f>
        <v>#REF!</v>
      </c>
    </row>
    <row r="95" spans="2:13" x14ac:dyDescent="0.3">
      <c r="B95" s="6">
        <v>22</v>
      </c>
      <c r="C95" s="6" t="e">
        <f>#REF!</f>
        <v>#REF!</v>
      </c>
      <c r="D95" s="7" t="e">
        <f>#REF!</f>
        <v>#REF!</v>
      </c>
      <c r="E95" s="3" t="e">
        <f>#REF!</f>
        <v>#REF!</v>
      </c>
      <c r="F95" s="3" t="e">
        <f>#REF!</f>
        <v>#REF!</v>
      </c>
      <c r="G95" s="3" t="e">
        <f>#REF!</f>
        <v>#REF!</v>
      </c>
      <c r="H95" s="6">
        <v>22</v>
      </c>
      <c r="I95" s="6" t="e">
        <f>#REF!</f>
        <v>#REF!</v>
      </c>
      <c r="J95" s="7" t="e">
        <f>#REF!</f>
        <v>#REF!</v>
      </c>
      <c r="K95" s="3" t="e">
        <f>#REF!</f>
        <v>#REF!</v>
      </c>
      <c r="L95" s="3" t="e">
        <f>#REF!</f>
        <v>#REF!</v>
      </c>
      <c r="M95" s="3" t="e">
        <f>#REF!</f>
        <v>#REF!</v>
      </c>
    </row>
    <row r="96" spans="2:13" x14ac:dyDescent="0.3">
      <c r="B96" s="6">
        <v>23</v>
      </c>
      <c r="C96" s="6" t="e">
        <f>#REF!</f>
        <v>#REF!</v>
      </c>
      <c r="D96" s="7" t="e">
        <f>#REF!</f>
        <v>#REF!</v>
      </c>
      <c r="E96" s="3" t="e">
        <f>#REF!</f>
        <v>#REF!</v>
      </c>
      <c r="F96" s="3" t="e">
        <f>#REF!</f>
        <v>#REF!</v>
      </c>
      <c r="G96" s="3" t="e">
        <f>#REF!</f>
        <v>#REF!</v>
      </c>
      <c r="H96" s="6">
        <v>23</v>
      </c>
      <c r="I96" s="6" t="e">
        <f>#REF!</f>
        <v>#REF!</v>
      </c>
      <c r="J96" s="7" t="e">
        <f>#REF!</f>
        <v>#REF!</v>
      </c>
      <c r="K96" s="3" t="e">
        <f>#REF!</f>
        <v>#REF!</v>
      </c>
      <c r="L96" s="3" t="e">
        <f>#REF!</f>
        <v>#REF!</v>
      </c>
      <c r="M96" s="3" t="e">
        <f>#REF!</f>
        <v>#REF!</v>
      </c>
    </row>
    <row r="97" spans="2:13" x14ac:dyDescent="0.3">
      <c r="B97" s="6">
        <v>24</v>
      </c>
      <c r="C97" s="6" t="e">
        <f>#REF!</f>
        <v>#REF!</v>
      </c>
      <c r="D97" s="7" t="e">
        <f>#REF!</f>
        <v>#REF!</v>
      </c>
      <c r="E97" s="3" t="e">
        <f>#REF!</f>
        <v>#REF!</v>
      </c>
      <c r="F97" s="3" t="e">
        <f>#REF!</f>
        <v>#REF!</v>
      </c>
      <c r="G97" s="3" t="e">
        <f>#REF!</f>
        <v>#REF!</v>
      </c>
      <c r="H97" s="6">
        <v>24</v>
      </c>
      <c r="I97" s="6" t="e">
        <f>#REF!</f>
        <v>#REF!</v>
      </c>
      <c r="J97" s="7" t="e">
        <f>#REF!</f>
        <v>#REF!</v>
      </c>
      <c r="K97" s="3" t="e">
        <f>#REF!</f>
        <v>#REF!</v>
      </c>
      <c r="L97" s="3" t="e">
        <f>#REF!</f>
        <v>#REF!</v>
      </c>
      <c r="M97" s="3" t="e">
        <f>#REF!</f>
        <v>#REF!</v>
      </c>
    </row>
    <row r="98" spans="2:13" x14ac:dyDescent="0.3">
      <c r="B98" s="6">
        <v>25</v>
      </c>
      <c r="C98" s="6" t="e">
        <f>#REF!</f>
        <v>#REF!</v>
      </c>
      <c r="D98" s="7" t="e">
        <f>#REF!</f>
        <v>#REF!</v>
      </c>
      <c r="E98" s="3" t="e">
        <f>#REF!</f>
        <v>#REF!</v>
      </c>
      <c r="F98" s="3" t="e">
        <f>#REF!</f>
        <v>#REF!</v>
      </c>
      <c r="G98" s="3" t="e">
        <f>#REF!</f>
        <v>#REF!</v>
      </c>
      <c r="H98" s="6">
        <v>25</v>
      </c>
      <c r="I98" s="6" t="e">
        <f>#REF!</f>
        <v>#REF!</v>
      </c>
      <c r="J98" s="7" t="e">
        <f>#REF!</f>
        <v>#REF!</v>
      </c>
      <c r="K98" s="3" t="e">
        <f>#REF!</f>
        <v>#REF!</v>
      </c>
      <c r="L98" s="3" t="e">
        <f>#REF!</f>
        <v>#REF!</v>
      </c>
      <c r="M98" s="3" t="e">
        <f>#REF!</f>
        <v>#REF!</v>
      </c>
    </row>
    <row r="99" spans="2:13" x14ac:dyDescent="0.3">
      <c r="B99" s="6">
        <v>26</v>
      </c>
      <c r="C99" s="6" t="e">
        <f>#REF!</f>
        <v>#REF!</v>
      </c>
      <c r="D99" s="7" t="e">
        <f>#REF!</f>
        <v>#REF!</v>
      </c>
      <c r="E99" s="3" t="e">
        <f>#REF!</f>
        <v>#REF!</v>
      </c>
      <c r="F99" s="3" t="e">
        <f>#REF!</f>
        <v>#REF!</v>
      </c>
      <c r="G99" s="3" t="e">
        <f>#REF!</f>
        <v>#REF!</v>
      </c>
      <c r="H99" s="6">
        <v>26</v>
      </c>
      <c r="I99" s="6" t="e">
        <f>#REF!</f>
        <v>#REF!</v>
      </c>
      <c r="J99" s="7" t="e">
        <f>#REF!</f>
        <v>#REF!</v>
      </c>
      <c r="K99" s="3" t="e">
        <f>#REF!</f>
        <v>#REF!</v>
      </c>
      <c r="L99" s="3" t="e">
        <f>#REF!</f>
        <v>#REF!</v>
      </c>
      <c r="M99" s="3" t="e">
        <f>#REF!</f>
        <v>#REF!</v>
      </c>
    </row>
    <row r="100" spans="2:13" x14ac:dyDescent="0.3">
      <c r="B100" s="6">
        <v>27</v>
      </c>
      <c r="C100" s="6" t="e">
        <f>#REF!</f>
        <v>#REF!</v>
      </c>
      <c r="D100" s="7" t="e">
        <f>#REF!</f>
        <v>#REF!</v>
      </c>
      <c r="E100" s="3" t="e">
        <f>#REF!</f>
        <v>#REF!</v>
      </c>
      <c r="F100" s="3" t="e">
        <f>#REF!</f>
        <v>#REF!</v>
      </c>
      <c r="G100" s="3" t="e">
        <f>#REF!</f>
        <v>#REF!</v>
      </c>
      <c r="H100" s="6">
        <v>27</v>
      </c>
      <c r="I100" s="6" t="e">
        <f>#REF!</f>
        <v>#REF!</v>
      </c>
      <c r="J100" s="7" t="e">
        <f>#REF!</f>
        <v>#REF!</v>
      </c>
      <c r="K100" s="3" t="e">
        <f>#REF!</f>
        <v>#REF!</v>
      </c>
      <c r="L100" s="3" t="e">
        <f>#REF!</f>
        <v>#REF!</v>
      </c>
      <c r="M100" s="3" t="e">
        <f>#REF!</f>
        <v>#REF!</v>
      </c>
    </row>
    <row r="101" spans="2:13" x14ac:dyDescent="0.3">
      <c r="B101" s="6">
        <v>28</v>
      </c>
      <c r="C101" s="6" t="e">
        <f>#REF!</f>
        <v>#REF!</v>
      </c>
      <c r="D101" s="7" t="e">
        <f>#REF!</f>
        <v>#REF!</v>
      </c>
      <c r="E101" s="3" t="e">
        <f>#REF!</f>
        <v>#REF!</v>
      </c>
      <c r="F101" s="3" t="e">
        <f>#REF!</f>
        <v>#REF!</v>
      </c>
      <c r="G101" s="3" t="e">
        <f>#REF!</f>
        <v>#REF!</v>
      </c>
      <c r="H101" s="6">
        <v>28</v>
      </c>
      <c r="I101" s="6" t="e">
        <f>#REF!</f>
        <v>#REF!</v>
      </c>
      <c r="J101" s="7" t="e">
        <f>#REF!</f>
        <v>#REF!</v>
      </c>
      <c r="K101" s="3" t="e">
        <f>#REF!</f>
        <v>#REF!</v>
      </c>
      <c r="L101" s="3" t="e">
        <f>#REF!</f>
        <v>#REF!</v>
      </c>
      <c r="M101" s="3" t="e">
        <f>#REF!</f>
        <v>#REF!</v>
      </c>
    </row>
    <row r="102" spans="2:13" x14ac:dyDescent="0.3">
      <c r="B102" s="6">
        <v>29</v>
      </c>
      <c r="C102" s="6" t="e">
        <f>#REF!</f>
        <v>#REF!</v>
      </c>
      <c r="D102" s="7" t="e">
        <f>#REF!</f>
        <v>#REF!</v>
      </c>
      <c r="E102" s="3" t="e">
        <f>#REF!</f>
        <v>#REF!</v>
      </c>
      <c r="F102" s="3" t="e">
        <f>#REF!</f>
        <v>#REF!</v>
      </c>
      <c r="G102" s="3" t="e">
        <f>#REF!</f>
        <v>#REF!</v>
      </c>
      <c r="H102" s="6">
        <v>29</v>
      </c>
      <c r="I102" s="6" t="e">
        <f>#REF!</f>
        <v>#REF!</v>
      </c>
      <c r="J102" s="7" t="e">
        <f>#REF!</f>
        <v>#REF!</v>
      </c>
      <c r="K102" s="3" t="e">
        <f>#REF!</f>
        <v>#REF!</v>
      </c>
      <c r="L102" s="3" t="e">
        <f>#REF!</f>
        <v>#REF!</v>
      </c>
      <c r="M102" s="3" t="e">
        <f>#REF!</f>
        <v>#REF!</v>
      </c>
    </row>
    <row r="103" spans="2:13" x14ac:dyDescent="0.3">
      <c r="B103" s="6">
        <v>30</v>
      </c>
      <c r="C103" s="6" t="e">
        <f>#REF!</f>
        <v>#REF!</v>
      </c>
      <c r="D103" s="7" t="e">
        <f>#REF!</f>
        <v>#REF!</v>
      </c>
      <c r="E103" s="3" t="e">
        <f>#REF!</f>
        <v>#REF!</v>
      </c>
      <c r="F103" s="3" t="e">
        <f>#REF!</f>
        <v>#REF!</v>
      </c>
      <c r="G103" s="3" t="e">
        <f>#REF!</f>
        <v>#REF!</v>
      </c>
      <c r="H103" s="6">
        <v>30</v>
      </c>
      <c r="I103" s="6" t="e">
        <f>#REF!</f>
        <v>#REF!</v>
      </c>
      <c r="J103" s="7" t="e">
        <f>#REF!</f>
        <v>#REF!</v>
      </c>
      <c r="K103" s="3" t="e">
        <f>#REF!</f>
        <v>#REF!</v>
      </c>
      <c r="L103" s="3" t="e">
        <f>#REF!</f>
        <v>#REF!</v>
      </c>
      <c r="M103" s="3" t="e">
        <f>#REF!</f>
        <v>#REF!</v>
      </c>
    </row>
    <row r="104" spans="2:13" x14ac:dyDescent="0.3">
      <c r="B104" s="6">
        <v>31</v>
      </c>
      <c r="C104" s="6" t="e">
        <f>#REF!</f>
        <v>#REF!</v>
      </c>
      <c r="D104" s="7" t="e">
        <f>#REF!</f>
        <v>#REF!</v>
      </c>
      <c r="E104" s="3" t="e">
        <f>#REF!</f>
        <v>#REF!</v>
      </c>
      <c r="F104" s="3" t="e">
        <f>#REF!</f>
        <v>#REF!</v>
      </c>
      <c r="G104" s="3" t="e">
        <f>#REF!</f>
        <v>#REF!</v>
      </c>
      <c r="H104" s="6">
        <v>31</v>
      </c>
      <c r="I104" s="6" t="e">
        <f>#REF!</f>
        <v>#REF!</v>
      </c>
      <c r="J104" s="7" t="e">
        <f>#REF!</f>
        <v>#REF!</v>
      </c>
      <c r="K104" s="3" t="e">
        <f>#REF!</f>
        <v>#REF!</v>
      </c>
      <c r="L104" s="3" t="e">
        <f>#REF!</f>
        <v>#REF!</v>
      </c>
      <c r="M104" s="3" t="e">
        <f>#REF!</f>
        <v>#REF!</v>
      </c>
    </row>
    <row r="105" spans="2:13" x14ac:dyDescent="0.3">
      <c r="B105" s="6">
        <v>32</v>
      </c>
      <c r="C105" s="6" t="e">
        <f>#REF!</f>
        <v>#REF!</v>
      </c>
      <c r="D105" s="7" t="e">
        <f>#REF!</f>
        <v>#REF!</v>
      </c>
      <c r="E105" s="3" t="e">
        <f>#REF!</f>
        <v>#REF!</v>
      </c>
      <c r="F105" s="3" t="e">
        <f>#REF!</f>
        <v>#REF!</v>
      </c>
      <c r="G105" s="3" t="e">
        <f>#REF!</f>
        <v>#REF!</v>
      </c>
      <c r="H105" s="6">
        <v>32</v>
      </c>
      <c r="I105" s="6" t="e">
        <f>#REF!</f>
        <v>#REF!</v>
      </c>
      <c r="J105" s="7" t="e">
        <f>#REF!</f>
        <v>#REF!</v>
      </c>
      <c r="K105" s="3" t="e">
        <f>#REF!</f>
        <v>#REF!</v>
      </c>
      <c r="L105" s="3" t="e">
        <f>#REF!</f>
        <v>#REF!</v>
      </c>
      <c r="M105" s="3" t="e">
        <f>#REF!</f>
        <v>#REF!</v>
      </c>
    </row>
    <row r="106" spans="2:13" x14ac:dyDescent="0.3">
      <c r="B106" s="6">
        <v>33</v>
      </c>
      <c r="C106" s="6" t="e">
        <f>#REF!</f>
        <v>#REF!</v>
      </c>
      <c r="D106" s="7" t="e">
        <f>#REF!</f>
        <v>#REF!</v>
      </c>
      <c r="E106" s="3" t="e">
        <f>#REF!</f>
        <v>#REF!</v>
      </c>
      <c r="F106" s="3" t="e">
        <f>#REF!</f>
        <v>#REF!</v>
      </c>
      <c r="G106" s="3" t="e">
        <f>#REF!</f>
        <v>#REF!</v>
      </c>
      <c r="H106" s="6">
        <v>33</v>
      </c>
      <c r="I106" s="6" t="e">
        <f>#REF!</f>
        <v>#REF!</v>
      </c>
      <c r="J106" s="7" t="e">
        <f>#REF!</f>
        <v>#REF!</v>
      </c>
      <c r="K106" s="3" t="e">
        <f>#REF!</f>
        <v>#REF!</v>
      </c>
      <c r="L106" s="3" t="e">
        <f>#REF!</f>
        <v>#REF!</v>
      </c>
      <c r="M106" s="3" t="e">
        <f>#REF!</f>
        <v>#REF!</v>
      </c>
    </row>
    <row r="107" spans="2:13" x14ac:dyDescent="0.3">
      <c r="B107" s="6">
        <v>34</v>
      </c>
      <c r="C107" s="6" t="e">
        <f>#REF!</f>
        <v>#REF!</v>
      </c>
      <c r="D107" s="7" t="e">
        <f>#REF!</f>
        <v>#REF!</v>
      </c>
      <c r="E107" s="3" t="e">
        <f>#REF!</f>
        <v>#REF!</v>
      </c>
      <c r="F107" s="3" t="e">
        <f>#REF!</f>
        <v>#REF!</v>
      </c>
      <c r="G107" s="3" t="e">
        <f>#REF!</f>
        <v>#REF!</v>
      </c>
      <c r="H107" s="6">
        <v>34</v>
      </c>
      <c r="I107" s="6" t="e">
        <f>#REF!</f>
        <v>#REF!</v>
      </c>
      <c r="J107" s="7" t="e">
        <f>#REF!</f>
        <v>#REF!</v>
      </c>
      <c r="K107" s="3" t="e">
        <f>#REF!</f>
        <v>#REF!</v>
      </c>
      <c r="L107" s="3" t="e">
        <f>#REF!</f>
        <v>#REF!</v>
      </c>
      <c r="M107" s="3" t="e">
        <f>#REF!</f>
        <v>#REF!</v>
      </c>
    </row>
    <row r="108" spans="2:13" x14ac:dyDescent="0.3">
      <c r="B108" s="6">
        <v>35</v>
      </c>
      <c r="C108" s="6" t="e">
        <f>#REF!</f>
        <v>#REF!</v>
      </c>
      <c r="D108" s="7" t="e">
        <f>#REF!</f>
        <v>#REF!</v>
      </c>
      <c r="E108" s="3" t="e">
        <f>#REF!</f>
        <v>#REF!</v>
      </c>
      <c r="F108" s="3" t="e">
        <f>#REF!</f>
        <v>#REF!</v>
      </c>
      <c r="G108" s="3" t="e">
        <f>#REF!</f>
        <v>#REF!</v>
      </c>
      <c r="H108" s="6">
        <v>35</v>
      </c>
      <c r="I108" s="6" t="e">
        <f>#REF!</f>
        <v>#REF!</v>
      </c>
      <c r="J108" s="7" t="e">
        <f>#REF!</f>
        <v>#REF!</v>
      </c>
      <c r="K108" s="3" t="e">
        <f>#REF!</f>
        <v>#REF!</v>
      </c>
      <c r="L108" s="3" t="e">
        <f>#REF!</f>
        <v>#REF!</v>
      </c>
      <c r="M108" s="3" t="e">
        <f>#REF!</f>
        <v>#REF!</v>
      </c>
    </row>
    <row r="109" spans="2:13" x14ac:dyDescent="0.3">
      <c r="B109" s="6">
        <v>36</v>
      </c>
      <c r="C109" s="6" t="e">
        <f>#REF!</f>
        <v>#REF!</v>
      </c>
      <c r="D109" s="7" t="e">
        <f>#REF!</f>
        <v>#REF!</v>
      </c>
      <c r="E109" s="3" t="e">
        <f>#REF!</f>
        <v>#REF!</v>
      </c>
      <c r="F109" s="3" t="e">
        <f>#REF!</f>
        <v>#REF!</v>
      </c>
      <c r="G109" s="3" t="e">
        <f>#REF!</f>
        <v>#REF!</v>
      </c>
      <c r="H109" s="6">
        <v>36</v>
      </c>
      <c r="I109" s="6" t="e">
        <f>#REF!</f>
        <v>#REF!</v>
      </c>
      <c r="J109" s="7" t="e">
        <f>#REF!</f>
        <v>#REF!</v>
      </c>
      <c r="K109" s="3" t="e">
        <f>#REF!</f>
        <v>#REF!</v>
      </c>
      <c r="L109" s="3" t="e">
        <f>#REF!</f>
        <v>#REF!</v>
      </c>
      <c r="M109" s="3" t="e">
        <f>#REF!</f>
        <v>#REF!</v>
      </c>
    </row>
    <row r="110" spans="2:13" x14ac:dyDescent="0.3">
      <c r="B110" s="6">
        <v>37</v>
      </c>
      <c r="C110" s="6" t="e">
        <f>#REF!</f>
        <v>#REF!</v>
      </c>
      <c r="D110" s="7" t="e">
        <f>#REF!</f>
        <v>#REF!</v>
      </c>
      <c r="E110" s="3" t="e">
        <f>#REF!</f>
        <v>#REF!</v>
      </c>
      <c r="F110" s="3" t="e">
        <f>#REF!</f>
        <v>#REF!</v>
      </c>
      <c r="G110" s="3" t="e">
        <f>#REF!</f>
        <v>#REF!</v>
      </c>
      <c r="H110" s="6">
        <v>37</v>
      </c>
      <c r="I110" s="6" t="e">
        <f>#REF!</f>
        <v>#REF!</v>
      </c>
      <c r="J110" s="7" t="e">
        <f>#REF!</f>
        <v>#REF!</v>
      </c>
      <c r="K110" s="3" t="e">
        <f>#REF!</f>
        <v>#REF!</v>
      </c>
      <c r="L110" s="3" t="e">
        <f>#REF!</f>
        <v>#REF!</v>
      </c>
      <c r="M110" s="3" t="e">
        <f>#REF!</f>
        <v>#REF!</v>
      </c>
    </row>
    <row r="111" spans="2:13" x14ac:dyDescent="0.3">
      <c r="B111" s="6">
        <v>38</v>
      </c>
      <c r="C111" s="6" t="e">
        <f>#REF!</f>
        <v>#REF!</v>
      </c>
      <c r="D111" s="7" t="e">
        <f>#REF!</f>
        <v>#REF!</v>
      </c>
      <c r="E111" s="3" t="e">
        <f>#REF!</f>
        <v>#REF!</v>
      </c>
      <c r="F111" s="3" t="e">
        <f>#REF!</f>
        <v>#REF!</v>
      </c>
      <c r="G111" s="3" t="e">
        <f>#REF!</f>
        <v>#REF!</v>
      </c>
      <c r="H111" s="6">
        <v>38</v>
      </c>
      <c r="I111" s="6" t="e">
        <f>#REF!</f>
        <v>#REF!</v>
      </c>
      <c r="J111" s="7" t="e">
        <f>#REF!</f>
        <v>#REF!</v>
      </c>
      <c r="K111" s="3" t="e">
        <f>#REF!</f>
        <v>#REF!</v>
      </c>
      <c r="L111" s="3" t="e">
        <f>#REF!</f>
        <v>#REF!</v>
      </c>
      <c r="M111" s="3" t="e">
        <f>#REF!</f>
        <v>#REF!</v>
      </c>
    </row>
    <row r="112" spans="2:13" x14ac:dyDescent="0.3">
      <c r="B112" s="6">
        <v>39</v>
      </c>
      <c r="C112" s="6" t="e">
        <f>#REF!</f>
        <v>#REF!</v>
      </c>
      <c r="D112" s="7" t="e">
        <f>#REF!</f>
        <v>#REF!</v>
      </c>
      <c r="E112" s="3" t="e">
        <f>#REF!</f>
        <v>#REF!</v>
      </c>
      <c r="F112" s="3" t="e">
        <f>#REF!</f>
        <v>#REF!</v>
      </c>
      <c r="G112" s="3" t="e">
        <f>#REF!</f>
        <v>#REF!</v>
      </c>
      <c r="H112" s="6">
        <v>39</v>
      </c>
      <c r="I112" s="6" t="e">
        <f>#REF!</f>
        <v>#REF!</v>
      </c>
      <c r="J112" s="7" t="e">
        <f>#REF!</f>
        <v>#REF!</v>
      </c>
      <c r="K112" s="3" t="e">
        <f>#REF!</f>
        <v>#REF!</v>
      </c>
      <c r="L112" s="3" t="e">
        <f>#REF!</f>
        <v>#REF!</v>
      </c>
      <c r="M112" s="3" t="e">
        <f>#REF!</f>
        <v>#REF!</v>
      </c>
    </row>
    <row r="113" spans="2:13" x14ac:dyDescent="0.3">
      <c r="B113" s="6">
        <v>40</v>
      </c>
      <c r="C113" s="6" t="e">
        <f>#REF!</f>
        <v>#REF!</v>
      </c>
      <c r="D113" s="7" t="e">
        <f>#REF!</f>
        <v>#REF!</v>
      </c>
      <c r="E113" s="3" t="e">
        <f>#REF!</f>
        <v>#REF!</v>
      </c>
      <c r="F113" s="3" t="e">
        <f>#REF!</f>
        <v>#REF!</v>
      </c>
      <c r="G113" s="3" t="e">
        <f>#REF!</f>
        <v>#REF!</v>
      </c>
      <c r="H113" s="6">
        <v>40</v>
      </c>
      <c r="I113" s="6" t="e">
        <f>#REF!</f>
        <v>#REF!</v>
      </c>
      <c r="J113" s="7" t="e">
        <f>#REF!</f>
        <v>#REF!</v>
      </c>
      <c r="K113" s="3" t="e">
        <f>#REF!</f>
        <v>#REF!</v>
      </c>
      <c r="L113" s="3" t="e">
        <f>#REF!</f>
        <v>#REF!</v>
      </c>
      <c r="M113" s="3" t="e">
        <f>#REF!</f>
        <v>#REF!</v>
      </c>
    </row>
    <row r="114" spans="2:13" x14ac:dyDescent="0.3">
      <c r="B114" s="6">
        <v>41</v>
      </c>
      <c r="C114" s="6" t="e">
        <f>#REF!</f>
        <v>#REF!</v>
      </c>
      <c r="D114" s="7" t="e">
        <f>#REF!</f>
        <v>#REF!</v>
      </c>
      <c r="E114" s="3" t="e">
        <f>#REF!</f>
        <v>#REF!</v>
      </c>
      <c r="F114" s="3" t="e">
        <f>#REF!</f>
        <v>#REF!</v>
      </c>
      <c r="G114" s="3" t="e">
        <f>#REF!</f>
        <v>#REF!</v>
      </c>
      <c r="H114" s="6">
        <v>41</v>
      </c>
      <c r="I114" s="6" t="e">
        <f>#REF!</f>
        <v>#REF!</v>
      </c>
      <c r="J114" s="7" t="e">
        <f>#REF!</f>
        <v>#REF!</v>
      </c>
      <c r="K114" s="3" t="e">
        <f>#REF!</f>
        <v>#REF!</v>
      </c>
      <c r="L114" s="3" t="e">
        <f>#REF!</f>
        <v>#REF!</v>
      </c>
      <c r="M114" s="3" t="e">
        <f>#REF!</f>
        <v>#REF!</v>
      </c>
    </row>
    <row r="115" spans="2:13" x14ac:dyDescent="0.3">
      <c r="B115" s="6">
        <v>42</v>
      </c>
      <c r="C115" s="6" t="e">
        <f>#REF!</f>
        <v>#REF!</v>
      </c>
      <c r="D115" s="7" t="e">
        <f>#REF!</f>
        <v>#REF!</v>
      </c>
      <c r="E115" s="3" t="e">
        <f>#REF!</f>
        <v>#REF!</v>
      </c>
      <c r="F115" s="3" t="e">
        <f>#REF!</f>
        <v>#REF!</v>
      </c>
      <c r="G115" s="3" t="e">
        <f>#REF!</f>
        <v>#REF!</v>
      </c>
      <c r="H115" s="6">
        <v>42</v>
      </c>
      <c r="I115" s="6" t="e">
        <f>#REF!</f>
        <v>#REF!</v>
      </c>
      <c r="J115" s="7" t="e">
        <f>#REF!</f>
        <v>#REF!</v>
      </c>
      <c r="K115" s="3" t="e">
        <f>#REF!</f>
        <v>#REF!</v>
      </c>
      <c r="L115" s="3" t="e">
        <f>#REF!</f>
        <v>#REF!</v>
      </c>
      <c r="M115" s="3" t="e">
        <f>#REF!</f>
        <v>#REF!</v>
      </c>
    </row>
    <row r="116" spans="2:13" x14ac:dyDescent="0.3">
      <c r="B116" s="6">
        <v>43</v>
      </c>
      <c r="C116" s="6" t="e">
        <f>#REF!</f>
        <v>#REF!</v>
      </c>
      <c r="D116" s="7" t="e">
        <f>#REF!</f>
        <v>#REF!</v>
      </c>
      <c r="E116" s="3" t="e">
        <f>#REF!</f>
        <v>#REF!</v>
      </c>
      <c r="F116" s="3" t="e">
        <f>#REF!</f>
        <v>#REF!</v>
      </c>
      <c r="G116" s="3" t="e">
        <f>#REF!</f>
        <v>#REF!</v>
      </c>
      <c r="H116" s="6">
        <v>43</v>
      </c>
      <c r="I116" s="6" t="e">
        <f>#REF!</f>
        <v>#REF!</v>
      </c>
      <c r="J116" s="7" t="e">
        <f>#REF!</f>
        <v>#REF!</v>
      </c>
      <c r="K116" s="3" t="e">
        <f>#REF!</f>
        <v>#REF!</v>
      </c>
      <c r="L116" s="3" t="e">
        <f>#REF!</f>
        <v>#REF!</v>
      </c>
      <c r="M116" s="3" t="e">
        <f>#REF!</f>
        <v>#REF!</v>
      </c>
    </row>
    <row r="117" spans="2:13" x14ac:dyDescent="0.3">
      <c r="B117" s="6">
        <v>44</v>
      </c>
      <c r="C117" s="6" t="e">
        <f>#REF!</f>
        <v>#REF!</v>
      </c>
      <c r="D117" s="7" t="e">
        <f>#REF!</f>
        <v>#REF!</v>
      </c>
      <c r="E117" s="3" t="e">
        <f>#REF!</f>
        <v>#REF!</v>
      </c>
      <c r="F117" s="3" t="e">
        <f>#REF!</f>
        <v>#REF!</v>
      </c>
      <c r="G117" s="3" t="e">
        <f>#REF!</f>
        <v>#REF!</v>
      </c>
      <c r="H117" s="6">
        <v>44</v>
      </c>
      <c r="I117" s="6" t="e">
        <f>#REF!</f>
        <v>#REF!</v>
      </c>
      <c r="J117" s="7" t="e">
        <f>#REF!</f>
        <v>#REF!</v>
      </c>
      <c r="K117" s="3" t="e">
        <f>#REF!</f>
        <v>#REF!</v>
      </c>
      <c r="L117" s="3" t="e">
        <f>#REF!</f>
        <v>#REF!</v>
      </c>
      <c r="M117" s="3" t="e">
        <f>#REF!</f>
        <v>#REF!</v>
      </c>
    </row>
    <row r="118" spans="2:13" x14ac:dyDescent="0.3">
      <c r="B118" s="6">
        <v>45</v>
      </c>
      <c r="C118" s="6" t="e">
        <f>#REF!</f>
        <v>#REF!</v>
      </c>
      <c r="D118" s="7" t="e">
        <f>#REF!</f>
        <v>#REF!</v>
      </c>
      <c r="E118" s="3" t="e">
        <f>#REF!</f>
        <v>#REF!</v>
      </c>
      <c r="F118" s="3" t="e">
        <f>#REF!</f>
        <v>#REF!</v>
      </c>
      <c r="G118" s="3" t="e">
        <f>#REF!</f>
        <v>#REF!</v>
      </c>
      <c r="H118" s="6">
        <v>45</v>
      </c>
      <c r="I118" s="6" t="e">
        <f>#REF!</f>
        <v>#REF!</v>
      </c>
      <c r="J118" s="7" t="e">
        <f>#REF!</f>
        <v>#REF!</v>
      </c>
      <c r="K118" s="3" t="e">
        <f>#REF!</f>
        <v>#REF!</v>
      </c>
      <c r="L118" s="3" t="e">
        <f>#REF!</f>
        <v>#REF!</v>
      </c>
      <c r="M118" s="3" t="e">
        <f>#REF!</f>
        <v>#REF!</v>
      </c>
    </row>
    <row r="119" spans="2:13" x14ac:dyDescent="0.3">
      <c r="B119" s="6">
        <v>46</v>
      </c>
      <c r="C119" s="6" t="e">
        <f>#REF!</f>
        <v>#REF!</v>
      </c>
      <c r="D119" s="7" t="e">
        <f>#REF!</f>
        <v>#REF!</v>
      </c>
      <c r="E119" s="3" t="e">
        <f>#REF!</f>
        <v>#REF!</v>
      </c>
      <c r="F119" s="3" t="e">
        <f>#REF!</f>
        <v>#REF!</v>
      </c>
      <c r="G119" s="3" t="e">
        <f>#REF!</f>
        <v>#REF!</v>
      </c>
      <c r="H119" s="6">
        <v>46</v>
      </c>
      <c r="I119" s="6" t="e">
        <f>#REF!</f>
        <v>#REF!</v>
      </c>
      <c r="J119" s="7" t="e">
        <f>#REF!</f>
        <v>#REF!</v>
      </c>
      <c r="K119" s="3" t="e">
        <f>#REF!</f>
        <v>#REF!</v>
      </c>
      <c r="L119" s="3" t="e">
        <f>#REF!</f>
        <v>#REF!</v>
      </c>
      <c r="M119" s="3" t="e">
        <f>#REF!</f>
        <v>#REF!</v>
      </c>
    </row>
    <row r="120" spans="2:13" x14ac:dyDescent="0.3">
      <c r="B120" s="6">
        <v>47</v>
      </c>
      <c r="C120" s="6" t="e">
        <f>#REF!</f>
        <v>#REF!</v>
      </c>
      <c r="D120" s="7" t="e">
        <f>#REF!</f>
        <v>#REF!</v>
      </c>
      <c r="E120" s="3" t="e">
        <f>#REF!</f>
        <v>#REF!</v>
      </c>
      <c r="F120" s="3" t="e">
        <f>#REF!</f>
        <v>#REF!</v>
      </c>
      <c r="G120" s="3" t="e">
        <f>#REF!</f>
        <v>#REF!</v>
      </c>
      <c r="H120" s="6">
        <v>47</v>
      </c>
      <c r="I120" s="6" t="e">
        <f>#REF!</f>
        <v>#REF!</v>
      </c>
      <c r="J120" s="7" t="e">
        <f>#REF!</f>
        <v>#REF!</v>
      </c>
      <c r="K120" s="3" t="e">
        <f>#REF!</f>
        <v>#REF!</v>
      </c>
      <c r="L120" s="3" t="e">
        <f>#REF!</f>
        <v>#REF!</v>
      </c>
      <c r="M120" s="3" t="e">
        <f>#REF!</f>
        <v>#REF!</v>
      </c>
    </row>
    <row r="121" spans="2:13" x14ac:dyDescent="0.3">
      <c r="B121" s="6">
        <v>48</v>
      </c>
      <c r="C121" s="6" t="e">
        <f>#REF!</f>
        <v>#REF!</v>
      </c>
      <c r="D121" s="7" t="e">
        <f>#REF!</f>
        <v>#REF!</v>
      </c>
      <c r="E121" s="3" t="e">
        <f>#REF!</f>
        <v>#REF!</v>
      </c>
      <c r="F121" s="3" t="e">
        <f>#REF!</f>
        <v>#REF!</v>
      </c>
      <c r="G121" s="3" t="e">
        <f>#REF!</f>
        <v>#REF!</v>
      </c>
      <c r="H121" s="6">
        <v>48</v>
      </c>
      <c r="I121" s="6" t="e">
        <f>#REF!</f>
        <v>#REF!</v>
      </c>
      <c r="J121" s="7" t="e">
        <f>#REF!</f>
        <v>#REF!</v>
      </c>
      <c r="K121" s="3" t="e">
        <f>#REF!</f>
        <v>#REF!</v>
      </c>
      <c r="L121" s="3" t="e">
        <f>#REF!</f>
        <v>#REF!</v>
      </c>
      <c r="M121" s="3" t="e">
        <f>#REF!</f>
        <v>#REF!</v>
      </c>
    </row>
    <row r="122" spans="2:13" x14ac:dyDescent="0.3">
      <c r="B122" s="6">
        <v>49</v>
      </c>
      <c r="C122" s="6" t="e">
        <f>#REF!</f>
        <v>#REF!</v>
      </c>
      <c r="D122" s="7" t="e">
        <f>#REF!</f>
        <v>#REF!</v>
      </c>
      <c r="E122" s="3" t="e">
        <f>#REF!</f>
        <v>#REF!</v>
      </c>
      <c r="F122" s="3" t="e">
        <f>#REF!</f>
        <v>#REF!</v>
      </c>
      <c r="G122" s="3" t="e">
        <f>#REF!</f>
        <v>#REF!</v>
      </c>
      <c r="H122" s="6">
        <v>49</v>
      </c>
      <c r="I122" s="6" t="e">
        <f>#REF!</f>
        <v>#REF!</v>
      </c>
      <c r="J122" s="7" t="e">
        <f>#REF!</f>
        <v>#REF!</v>
      </c>
      <c r="K122" s="3" t="e">
        <f>#REF!</f>
        <v>#REF!</v>
      </c>
      <c r="L122" s="3" t="e">
        <f>#REF!</f>
        <v>#REF!</v>
      </c>
      <c r="M122" s="3" t="e">
        <f>#REF!</f>
        <v>#REF!</v>
      </c>
    </row>
    <row r="123" spans="2:13" x14ac:dyDescent="0.3">
      <c r="B123" s="6">
        <v>50</v>
      </c>
      <c r="C123" s="6" t="e">
        <f>#REF!</f>
        <v>#REF!</v>
      </c>
      <c r="D123" s="7" t="e">
        <f>#REF!</f>
        <v>#REF!</v>
      </c>
      <c r="E123" s="3" t="e">
        <f>#REF!</f>
        <v>#REF!</v>
      </c>
      <c r="F123" s="3" t="e">
        <f>#REF!</f>
        <v>#REF!</v>
      </c>
      <c r="G123" s="3" t="e">
        <f>#REF!</f>
        <v>#REF!</v>
      </c>
      <c r="H123" s="6">
        <v>50</v>
      </c>
      <c r="I123" s="6" t="e">
        <f>#REF!</f>
        <v>#REF!</v>
      </c>
      <c r="J123" s="7" t="e">
        <f>#REF!</f>
        <v>#REF!</v>
      </c>
      <c r="K123" s="3" t="e">
        <f>#REF!</f>
        <v>#REF!</v>
      </c>
      <c r="L123" s="3" t="e">
        <f>#REF!</f>
        <v>#REF!</v>
      </c>
      <c r="M123" s="3" t="e">
        <f>#REF!</f>
        <v>#REF!</v>
      </c>
    </row>
    <row r="124" spans="2:13" x14ac:dyDescent="0.3">
      <c r="B124" s="6">
        <v>51</v>
      </c>
      <c r="C124" s="6" t="e">
        <f>#REF!</f>
        <v>#REF!</v>
      </c>
      <c r="D124" s="7" t="e">
        <f>#REF!</f>
        <v>#REF!</v>
      </c>
      <c r="E124" s="3" t="e">
        <f>#REF!</f>
        <v>#REF!</v>
      </c>
      <c r="F124" s="3" t="e">
        <f>#REF!</f>
        <v>#REF!</v>
      </c>
      <c r="G124" s="3" t="e">
        <f>#REF!</f>
        <v>#REF!</v>
      </c>
      <c r="H124" s="6">
        <v>51</v>
      </c>
      <c r="I124" s="6" t="e">
        <f>#REF!</f>
        <v>#REF!</v>
      </c>
      <c r="J124" s="7" t="e">
        <f>#REF!</f>
        <v>#REF!</v>
      </c>
      <c r="K124" s="3" t="e">
        <f>#REF!</f>
        <v>#REF!</v>
      </c>
      <c r="L124" s="3" t="e">
        <f>#REF!</f>
        <v>#REF!</v>
      </c>
      <c r="M124" s="3" t="e">
        <f>#REF!</f>
        <v>#REF!</v>
      </c>
    </row>
    <row r="125" spans="2:13" x14ac:dyDescent="0.3">
      <c r="B125" s="6">
        <v>52</v>
      </c>
      <c r="C125" s="6" t="e">
        <f>#REF!</f>
        <v>#REF!</v>
      </c>
      <c r="D125" s="7" t="e">
        <f>#REF!</f>
        <v>#REF!</v>
      </c>
      <c r="E125" s="3" t="e">
        <f>#REF!</f>
        <v>#REF!</v>
      </c>
      <c r="F125" s="3" t="e">
        <f>#REF!</f>
        <v>#REF!</v>
      </c>
      <c r="G125" s="3" t="e">
        <f>#REF!</f>
        <v>#REF!</v>
      </c>
      <c r="H125" s="6">
        <v>52</v>
      </c>
      <c r="I125" s="6" t="e">
        <f>#REF!</f>
        <v>#REF!</v>
      </c>
      <c r="J125" s="7" t="e">
        <f>#REF!</f>
        <v>#REF!</v>
      </c>
      <c r="K125" s="3" t="e">
        <f>#REF!</f>
        <v>#REF!</v>
      </c>
      <c r="L125" s="3" t="e">
        <f>#REF!</f>
        <v>#REF!</v>
      </c>
      <c r="M125" s="3" t="e">
        <f>#REF!</f>
        <v>#REF!</v>
      </c>
    </row>
    <row r="126" spans="2:13" x14ac:dyDescent="0.3">
      <c r="B126" s="6">
        <v>53</v>
      </c>
      <c r="C126" s="6" t="e">
        <f>#REF!</f>
        <v>#REF!</v>
      </c>
      <c r="D126" s="7" t="e">
        <f>#REF!</f>
        <v>#REF!</v>
      </c>
      <c r="E126" s="3" t="e">
        <f>#REF!</f>
        <v>#REF!</v>
      </c>
      <c r="F126" s="3" t="e">
        <f>#REF!</f>
        <v>#REF!</v>
      </c>
      <c r="G126" s="3" t="e">
        <f>#REF!</f>
        <v>#REF!</v>
      </c>
      <c r="H126" s="6">
        <v>53</v>
      </c>
      <c r="I126" s="6" t="e">
        <f>#REF!</f>
        <v>#REF!</v>
      </c>
      <c r="J126" s="7" t="e">
        <f>#REF!</f>
        <v>#REF!</v>
      </c>
      <c r="K126" s="3" t="e">
        <f>#REF!</f>
        <v>#REF!</v>
      </c>
      <c r="L126" s="3" t="e">
        <f>#REF!</f>
        <v>#REF!</v>
      </c>
      <c r="M126" s="3" t="e">
        <f>#REF!</f>
        <v>#REF!</v>
      </c>
    </row>
    <row r="127" spans="2:13" x14ac:dyDescent="0.3">
      <c r="B127" s="6">
        <v>54</v>
      </c>
      <c r="C127" s="6" t="e">
        <f>#REF!</f>
        <v>#REF!</v>
      </c>
      <c r="D127" s="7" t="e">
        <f>#REF!</f>
        <v>#REF!</v>
      </c>
      <c r="E127" s="3" t="e">
        <f>#REF!</f>
        <v>#REF!</v>
      </c>
      <c r="F127" s="3" t="e">
        <f>#REF!</f>
        <v>#REF!</v>
      </c>
      <c r="G127" s="3" t="e">
        <f>#REF!</f>
        <v>#REF!</v>
      </c>
      <c r="H127" s="6">
        <v>54</v>
      </c>
      <c r="I127" s="6" t="e">
        <f>#REF!</f>
        <v>#REF!</v>
      </c>
      <c r="J127" s="7" t="e">
        <f>#REF!</f>
        <v>#REF!</v>
      </c>
      <c r="K127" s="3" t="e">
        <f>#REF!</f>
        <v>#REF!</v>
      </c>
      <c r="L127" s="3" t="e">
        <f>#REF!</f>
        <v>#REF!</v>
      </c>
      <c r="M127" s="3" t="e">
        <f>#REF!</f>
        <v>#REF!</v>
      </c>
    </row>
    <row r="128" spans="2:13" x14ac:dyDescent="0.3">
      <c r="B128" s="6">
        <v>55</v>
      </c>
      <c r="C128" s="6" t="e">
        <f>#REF!</f>
        <v>#REF!</v>
      </c>
      <c r="D128" s="7" t="e">
        <f>#REF!</f>
        <v>#REF!</v>
      </c>
      <c r="E128" s="3" t="e">
        <f>#REF!</f>
        <v>#REF!</v>
      </c>
      <c r="F128" s="3" t="e">
        <f>#REF!</f>
        <v>#REF!</v>
      </c>
      <c r="G128" s="3" t="e">
        <f>#REF!</f>
        <v>#REF!</v>
      </c>
      <c r="H128" s="6">
        <v>55</v>
      </c>
      <c r="I128" s="6" t="e">
        <f>#REF!</f>
        <v>#REF!</v>
      </c>
      <c r="J128" s="7" t="e">
        <f>#REF!</f>
        <v>#REF!</v>
      </c>
      <c r="K128" s="3" t="e">
        <f>#REF!</f>
        <v>#REF!</v>
      </c>
      <c r="L128" s="3" t="e">
        <f>#REF!</f>
        <v>#REF!</v>
      </c>
      <c r="M128" s="3" t="e">
        <f>#REF!</f>
        <v>#REF!</v>
      </c>
    </row>
    <row r="129" spans="2:13" x14ac:dyDescent="0.3">
      <c r="B129" s="6">
        <v>56</v>
      </c>
      <c r="C129" s="6" t="e">
        <f>#REF!</f>
        <v>#REF!</v>
      </c>
      <c r="D129" s="7" t="e">
        <f>#REF!</f>
        <v>#REF!</v>
      </c>
      <c r="E129" s="3" t="e">
        <f>#REF!</f>
        <v>#REF!</v>
      </c>
      <c r="F129" s="3" t="e">
        <f>#REF!</f>
        <v>#REF!</v>
      </c>
      <c r="G129" s="3" t="e">
        <f>#REF!</f>
        <v>#REF!</v>
      </c>
      <c r="H129" s="6">
        <v>56</v>
      </c>
      <c r="I129" s="6" t="e">
        <f>#REF!</f>
        <v>#REF!</v>
      </c>
      <c r="J129" s="7" t="e">
        <f>#REF!</f>
        <v>#REF!</v>
      </c>
      <c r="K129" s="3" t="e">
        <f>#REF!</f>
        <v>#REF!</v>
      </c>
      <c r="L129" s="3" t="e">
        <f>#REF!</f>
        <v>#REF!</v>
      </c>
      <c r="M129" s="3" t="e">
        <f>#REF!</f>
        <v>#REF!</v>
      </c>
    </row>
    <row r="130" spans="2:13" x14ac:dyDescent="0.3">
      <c r="B130" s="6">
        <v>57</v>
      </c>
      <c r="C130" s="6" t="e">
        <f>#REF!</f>
        <v>#REF!</v>
      </c>
      <c r="D130" s="7" t="e">
        <f>#REF!</f>
        <v>#REF!</v>
      </c>
      <c r="E130" s="3" t="e">
        <f>#REF!</f>
        <v>#REF!</v>
      </c>
      <c r="F130" s="3" t="e">
        <f>#REF!</f>
        <v>#REF!</v>
      </c>
      <c r="G130" s="3" t="e">
        <f>#REF!</f>
        <v>#REF!</v>
      </c>
      <c r="H130" s="6">
        <v>57</v>
      </c>
      <c r="I130" s="6" t="e">
        <f>#REF!</f>
        <v>#REF!</v>
      </c>
      <c r="J130" s="7" t="e">
        <f>#REF!</f>
        <v>#REF!</v>
      </c>
      <c r="K130" s="3" t="e">
        <f>#REF!</f>
        <v>#REF!</v>
      </c>
      <c r="L130" s="3" t="e">
        <f>#REF!</f>
        <v>#REF!</v>
      </c>
      <c r="M130" s="3" t="e">
        <f>#REF!</f>
        <v>#REF!</v>
      </c>
    </row>
    <row r="131" spans="2:13" x14ac:dyDescent="0.3">
      <c r="B131" s="6">
        <v>58</v>
      </c>
      <c r="C131" s="6" t="e">
        <f>#REF!</f>
        <v>#REF!</v>
      </c>
      <c r="D131" s="7" t="e">
        <f>#REF!</f>
        <v>#REF!</v>
      </c>
      <c r="E131" s="3" t="e">
        <f>#REF!</f>
        <v>#REF!</v>
      </c>
      <c r="F131" s="3" t="e">
        <f>#REF!</f>
        <v>#REF!</v>
      </c>
      <c r="G131" s="3" t="e">
        <f>#REF!</f>
        <v>#REF!</v>
      </c>
      <c r="H131" s="6">
        <v>58</v>
      </c>
      <c r="I131" s="6" t="e">
        <f>#REF!</f>
        <v>#REF!</v>
      </c>
      <c r="J131" s="7" t="e">
        <f>#REF!</f>
        <v>#REF!</v>
      </c>
      <c r="K131" s="3" t="e">
        <f>#REF!</f>
        <v>#REF!</v>
      </c>
      <c r="L131" s="3" t="e">
        <f>#REF!</f>
        <v>#REF!</v>
      </c>
      <c r="M131" s="3" t="e">
        <f>#REF!</f>
        <v>#REF!</v>
      </c>
    </row>
    <row r="132" spans="2:13" x14ac:dyDescent="0.3">
      <c r="B132" s="6">
        <v>59</v>
      </c>
      <c r="C132" s="6" t="e">
        <f>#REF!</f>
        <v>#REF!</v>
      </c>
      <c r="D132" s="7" t="e">
        <f>#REF!</f>
        <v>#REF!</v>
      </c>
      <c r="E132" s="3" t="e">
        <f>#REF!</f>
        <v>#REF!</v>
      </c>
      <c r="F132" s="3" t="e">
        <f>#REF!</f>
        <v>#REF!</v>
      </c>
      <c r="G132" s="3" t="e">
        <f>#REF!</f>
        <v>#REF!</v>
      </c>
      <c r="H132" s="6">
        <v>59</v>
      </c>
      <c r="I132" s="6" t="e">
        <f>#REF!</f>
        <v>#REF!</v>
      </c>
      <c r="J132" s="7" t="e">
        <f>#REF!</f>
        <v>#REF!</v>
      </c>
      <c r="K132" s="3" t="e">
        <f>#REF!</f>
        <v>#REF!</v>
      </c>
      <c r="L132" s="3" t="e">
        <f>#REF!</f>
        <v>#REF!</v>
      </c>
      <c r="M132" s="3" t="e">
        <f>#REF!</f>
        <v>#REF!</v>
      </c>
    </row>
    <row r="133" spans="2:13" x14ac:dyDescent="0.3">
      <c r="B133" s="6">
        <v>60</v>
      </c>
      <c r="C133" s="6" t="e">
        <f>#REF!</f>
        <v>#REF!</v>
      </c>
      <c r="D133" s="7" t="e">
        <f>#REF!</f>
        <v>#REF!</v>
      </c>
      <c r="E133" s="3" t="e">
        <f>#REF!</f>
        <v>#REF!</v>
      </c>
      <c r="F133" s="3" t="e">
        <f>#REF!</f>
        <v>#REF!</v>
      </c>
      <c r="G133" s="3" t="e">
        <f>#REF!</f>
        <v>#REF!</v>
      </c>
      <c r="H133" s="6">
        <v>60</v>
      </c>
      <c r="I133" s="6" t="e">
        <f>#REF!</f>
        <v>#REF!</v>
      </c>
      <c r="J133" s="7" t="e">
        <f>#REF!</f>
        <v>#REF!</v>
      </c>
      <c r="K133" s="3" t="e">
        <f>#REF!</f>
        <v>#REF!</v>
      </c>
      <c r="L133" s="3" t="e">
        <f>#REF!</f>
        <v>#REF!</v>
      </c>
      <c r="M133" s="3" t="e">
        <f>#REF!</f>
        <v>#REF!</v>
      </c>
    </row>
    <row r="134" spans="2:13" x14ac:dyDescent="0.3">
      <c r="B134" s="6">
        <v>61</v>
      </c>
      <c r="C134" s="6" t="e">
        <f>#REF!</f>
        <v>#REF!</v>
      </c>
      <c r="D134" s="7" t="e">
        <f>#REF!</f>
        <v>#REF!</v>
      </c>
      <c r="E134" s="3" t="e">
        <f>#REF!</f>
        <v>#REF!</v>
      </c>
      <c r="F134" s="3" t="e">
        <f>#REF!</f>
        <v>#REF!</v>
      </c>
      <c r="G134" s="3" t="e">
        <f>#REF!</f>
        <v>#REF!</v>
      </c>
      <c r="H134" s="6">
        <v>61</v>
      </c>
      <c r="I134" s="6" t="e">
        <f>#REF!</f>
        <v>#REF!</v>
      </c>
      <c r="J134" s="7" t="e">
        <f>#REF!</f>
        <v>#REF!</v>
      </c>
      <c r="K134" s="3" t="e">
        <f>#REF!</f>
        <v>#REF!</v>
      </c>
      <c r="L134" s="3" t="e">
        <f>#REF!</f>
        <v>#REF!</v>
      </c>
      <c r="M134" s="3" t="e">
        <f>#REF!</f>
        <v>#REF!</v>
      </c>
    </row>
    <row r="135" spans="2:13" x14ac:dyDescent="0.3">
      <c r="B135" s="6">
        <v>62</v>
      </c>
      <c r="C135" s="6" t="e">
        <f>#REF!</f>
        <v>#REF!</v>
      </c>
      <c r="D135" s="7" t="e">
        <f>#REF!</f>
        <v>#REF!</v>
      </c>
      <c r="E135" s="3" t="e">
        <f>#REF!</f>
        <v>#REF!</v>
      </c>
      <c r="F135" s="3" t="e">
        <f>#REF!</f>
        <v>#REF!</v>
      </c>
      <c r="G135" s="3" t="e">
        <f>#REF!</f>
        <v>#REF!</v>
      </c>
      <c r="H135" s="6">
        <v>62</v>
      </c>
      <c r="I135" s="6" t="e">
        <f>#REF!</f>
        <v>#REF!</v>
      </c>
      <c r="J135" s="7" t="e">
        <f>#REF!</f>
        <v>#REF!</v>
      </c>
      <c r="K135" s="3" t="e">
        <f>#REF!</f>
        <v>#REF!</v>
      </c>
      <c r="L135" s="3" t="e">
        <f>#REF!</f>
        <v>#REF!</v>
      </c>
      <c r="M135" s="3" t="e">
        <f>#REF!</f>
        <v>#REF!</v>
      </c>
    </row>
    <row r="136" spans="2:13" x14ac:dyDescent="0.3">
      <c r="B136" s="6">
        <v>63</v>
      </c>
      <c r="C136" s="6" t="e">
        <f>#REF!</f>
        <v>#REF!</v>
      </c>
      <c r="D136" s="7" t="e">
        <f>#REF!</f>
        <v>#REF!</v>
      </c>
      <c r="E136" s="3" t="e">
        <f>#REF!</f>
        <v>#REF!</v>
      </c>
      <c r="F136" s="3" t="e">
        <f>#REF!</f>
        <v>#REF!</v>
      </c>
      <c r="G136" s="3" t="e">
        <f>#REF!</f>
        <v>#REF!</v>
      </c>
      <c r="H136" s="6">
        <v>63</v>
      </c>
      <c r="I136" s="6" t="e">
        <f>#REF!</f>
        <v>#REF!</v>
      </c>
      <c r="J136" s="7" t="e">
        <f>#REF!</f>
        <v>#REF!</v>
      </c>
      <c r="K136" s="3" t="e">
        <f>#REF!</f>
        <v>#REF!</v>
      </c>
      <c r="L136" s="3" t="e">
        <f>#REF!</f>
        <v>#REF!</v>
      </c>
      <c r="M136" s="3" t="e">
        <f>#REF!</f>
        <v>#REF!</v>
      </c>
    </row>
    <row r="137" spans="2:13" x14ac:dyDescent="0.3">
      <c r="B137" s="6">
        <v>64</v>
      </c>
      <c r="C137" s="6" t="e">
        <f>#REF!</f>
        <v>#REF!</v>
      </c>
      <c r="D137" s="7" t="e">
        <f>#REF!</f>
        <v>#REF!</v>
      </c>
      <c r="E137" s="3" t="e">
        <f>#REF!</f>
        <v>#REF!</v>
      </c>
      <c r="F137" s="3" t="e">
        <f>#REF!</f>
        <v>#REF!</v>
      </c>
      <c r="G137" s="3" t="e">
        <f>#REF!</f>
        <v>#REF!</v>
      </c>
      <c r="H137" s="6">
        <v>64</v>
      </c>
      <c r="I137" s="6" t="e">
        <f>#REF!</f>
        <v>#REF!</v>
      </c>
      <c r="J137" s="7" t="e">
        <f>#REF!</f>
        <v>#REF!</v>
      </c>
      <c r="K137" s="3" t="e">
        <f>#REF!</f>
        <v>#REF!</v>
      </c>
      <c r="L137" s="3" t="e">
        <f>#REF!</f>
        <v>#REF!</v>
      </c>
      <c r="M137" s="3" t="e">
        <f>#REF!</f>
        <v>#REF!</v>
      </c>
    </row>
    <row r="138" spans="2:13" x14ac:dyDescent="0.3">
      <c r="B138" s="6">
        <v>65</v>
      </c>
      <c r="C138" s="6" t="e">
        <f>#REF!</f>
        <v>#REF!</v>
      </c>
      <c r="D138" s="7" t="e">
        <f>#REF!</f>
        <v>#REF!</v>
      </c>
      <c r="E138" s="3" t="e">
        <f>#REF!</f>
        <v>#REF!</v>
      </c>
      <c r="F138" s="3" t="e">
        <f>#REF!</f>
        <v>#REF!</v>
      </c>
      <c r="G138" s="3" t="e">
        <f>#REF!</f>
        <v>#REF!</v>
      </c>
      <c r="H138" s="6">
        <v>65</v>
      </c>
      <c r="I138" s="6" t="e">
        <f>#REF!</f>
        <v>#REF!</v>
      </c>
      <c r="J138" s="7" t="e">
        <f>#REF!</f>
        <v>#REF!</v>
      </c>
      <c r="K138" s="3" t="e">
        <f>#REF!</f>
        <v>#REF!</v>
      </c>
      <c r="L138" s="3" t="e">
        <f>#REF!</f>
        <v>#REF!</v>
      </c>
      <c r="M138" s="3" t="e">
        <f>#REF!</f>
        <v>#REF!</v>
      </c>
    </row>
    <row r="139" spans="2:13" x14ac:dyDescent="0.3">
      <c r="B139" s="6">
        <v>66</v>
      </c>
      <c r="C139" s="6" t="e">
        <f>#REF!</f>
        <v>#REF!</v>
      </c>
      <c r="D139" s="7" t="e">
        <f>#REF!</f>
        <v>#REF!</v>
      </c>
      <c r="E139" s="3" t="e">
        <f>#REF!</f>
        <v>#REF!</v>
      </c>
      <c r="F139" s="3" t="e">
        <f>#REF!</f>
        <v>#REF!</v>
      </c>
      <c r="G139" s="3" t="e">
        <f>#REF!</f>
        <v>#REF!</v>
      </c>
      <c r="H139" s="6">
        <v>66</v>
      </c>
      <c r="I139" s="6" t="e">
        <f>#REF!</f>
        <v>#REF!</v>
      </c>
      <c r="J139" s="7" t="e">
        <f>#REF!</f>
        <v>#REF!</v>
      </c>
      <c r="K139" s="3" t="e">
        <f>#REF!</f>
        <v>#REF!</v>
      </c>
      <c r="L139" s="3" t="e">
        <f>#REF!</f>
        <v>#REF!</v>
      </c>
      <c r="M139" s="3" t="e">
        <f>#REF!</f>
        <v>#REF!</v>
      </c>
    </row>
    <row r="140" spans="2:13" x14ac:dyDescent="0.3">
      <c r="B140" s="6">
        <v>67</v>
      </c>
      <c r="C140" s="6" t="e">
        <f>#REF!</f>
        <v>#REF!</v>
      </c>
      <c r="D140" s="7" t="e">
        <f>#REF!</f>
        <v>#REF!</v>
      </c>
      <c r="E140" s="3" t="e">
        <f>#REF!</f>
        <v>#REF!</v>
      </c>
      <c r="F140" s="3" t="e">
        <f>#REF!</f>
        <v>#REF!</v>
      </c>
      <c r="G140" s="3" t="e">
        <f>#REF!</f>
        <v>#REF!</v>
      </c>
      <c r="H140" s="6">
        <v>67</v>
      </c>
      <c r="I140" s="6" t="e">
        <f>#REF!</f>
        <v>#REF!</v>
      </c>
      <c r="J140" s="7" t="e">
        <f>#REF!</f>
        <v>#REF!</v>
      </c>
      <c r="K140" s="3" t="e">
        <f>#REF!</f>
        <v>#REF!</v>
      </c>
      <c r="L140" s="3" t="e">
        <f>#REF!</f>
        <v>#REF!</v>
      </c>
      <c r="M140" s="3" t="e">
        <f>#REF!</f>
        <v>#REF!</v>
      </c>
    </row>
    <row r="141" spans="2:13" x14ac:dyDescent="0.3">
      <c r="B141" s="6">
        <v>68</v>
      </c>
      <c r="C141" s="6" t="e">
        <f>#REF!</f>
        <v>#REF!</v>
      </c>
      <c r="D141" s="7" t="e">
        <f>#REF!</f>
        <v>#REF!</v>
      </c>
      <c r="E141" s="3" t="e">
        <f>#REF!</f>
        <v>#REF!</v>
      </c>
      <c r="F141" s="3" t="e">
        <f>#REF!</f>
        <v>#REF!</v>
      </c>
      <c r="G141" s="3" t="e">
        <f>#REF!</f>
        <v>#REF!</v>
      </c>
      <c r="H141" s="6">
        <v>68</v>
      </c>
      <c r="I141" s="6" t="e">
        <f>#REF!</f>
        <v>#REF!</v>
      </c>
      <c r="J141" s="7" t="e">
        <f>#REF!</f>
        <v>#REF!</v>
      </c>
      <c r="K141" s="3" t="e">
        <f>#REF!</f>
        <v>#REF!</v>
      </c>
      <c r="L141" s="3" t="e">
        <f>#REF!</f>
        <v>#REF!</v>
      </c>
      <c r="M141" s="3" t="e">
        <f>#REF!</f>
        <v>#REF!</v>
      </c>
    </row>
    <row r="142" spans="2:13" x14ac:dyDescent="0.3">
      <c r="B142" s="6">
        <v>69</v>
      </c>
      <c r="C142" s="6" t="e">
        <f>#REF!</f>
        <v>#REF!</v>
      </c>
      <c r="D142" s="7" t="e">
        <f>#REF!</f>
        <v>#REF!</v>
      </c>
      <c r="E142" s="3" t="e">
        <f>#REF!</f>
        <v>#REF!</v>
      </c>
      <c r="F142" s="3" t="e">
        <f>#REF!</f>
        <v>#REF!</v>
      </c>
      <c r="G142" s="3" t="e">
        <f>#REF!</f>
        <v>#REF!</v>
      </c>
      <c r="H142" s="6">
        <v>69</v>
      </c>
      <c r="I142" s="6" t="e">
        <f>#REF!</f>
        <v>#REF!</v>
      </c>
      <c r="J142" s="7" t="e">
        <f>#REF!</f>
        <v>#REF!</v>
      </c>
      <c r="K142" s="3" t="e">
        <f>#REF!</f>
        <v>#REF!</v>
      </c>
      <c r="L142" s="3" t="e">
        <f>#REF!</f>
        <v>#REF!</v>
      </c>
      <c r="M142" s="3" t="e">
        <f>#REF!</f>
        <v>#REF!</v>
      </c>
    </row>
    <row r="143" spans="2:13" x14ac:dyDescent="0.3">
      <c r="B143" s="6">
        <v>70</v>
      </c>
      <c r="C143" s="6" t="e">
        <f>#REF!</f>
        <v>#REF!</v>
      </c>
      <c r="D143" s="7" t="e">
        <f>#REF!</f>
        <v>#REF!</v>
      </c>
      <c r="E143" s="3" t="e">
        <f>#REF!</f>
        <v>#REF!</v>
      </c>
      <c r="F143" s="3" t="e">
        <f>#REF!</f>
        <v>#REF!</v>
      </c>
      <c r="G143" s="3" t="e">
        <f>#REF!</f>
        <v>#REF!</v>
      </c>
      <c r="H143" s="6">
        <v>70</v>
      </c>
      <c r="I143" s="6" t="e">
        <f>#REF!</f>
        <v>#REF!</v>
      </c>
      <c r="J143" s="7" t="e">
        <f>#REF!</f>
        <v>#REF!</v>
      </c>
      <c r="K143" s="3" t="e">
        <f>#REF!</f>
        <v>#REF!</v>
      </c>
      <c r="L143" s="3" t="e">
        <f>#REF!</f>
        <v>#REF!</v>
      </c>
      <c r="M143" s="3" t="e">
        <f>#REF!</f>
        <v>#REF!</v>
      </c>
    </row>
    <row r="144" spans="2:13" x14ac:dyDescent="0.3">
      <c r="B144" s="6">
        <v>71</v>
      </c>
      <c r="C144" s="6" t="e">
        <f>#REF!</f>
        <v>#REF!</v>
      </c>
      <c r="D144" s="7" t="e">
        <f>#REF!</f>
        <v>#REF!</v>
      </c>
      <c r="E144" s="3" t="e">
        <f>#REF!</f>
        <v>#REF!</v>
      </c>
      <c r="F144" s="3" t="e">
        <f>#REF!</f>
        <v>#REF!</v>
      </c>
      <c r="G144" s="3" t="e">
        <f>#REF!</f>
        <v>#REF!</v>
      </c>
      <c r="H144" s="6">
        <v>71</v>
      </c>
      <c r="I144" s="6" t="e">
        <f>#REF!</f>
        <v>#REF!</v>
      </c>
      <c r="J144" s="7" t="e">
        <f>#REF!</f>
        <v>#REF!</v>
      </c>
      <c r="K144" s="3" t="e">
        <f>#REF!</f>
        <v>#REF!</v>
      </c>
      <c r="L144" s="3" t="e">
        <f>#REF!</f>
        <v>#REF!</v>
      </c>
      <c r="M144" s="3" t="e">
        <f>#REF!</f>
        <v>#REF!</v>
      </c>
    </row>
    <row r="145" spans="2:13" x14ac:dyDescent="0.3">
      <c r="B145" s="6">
        <v>72</v>
      </c>
      <c r="C145" s="6" t="e">
        <f>#REF!</f>
        <v>#REF!</v>
      </c>
      <c r="D145" s="7" t="e">
        <f>#REF!</f>
        <v>#REF!</v>
      </c>
      <c r="E145" s="3" t="e">
        <f>#REF!</f>
        <v>#REF!</v>
      </c>
      <c r="F145" s="3" t="e">
        <f>#REF!</f>
        <v>#REF!</v>
      </c>
      <c r="G145" s="3" t="e">
        <f>#REF!</f>
        <v>#REF!</v>
      </c>
      <c r="H145" s="6">
        <v>72</v>
      </c>
      <c r="I145" s="6" t="e">
        <f>#REF!</f>
        <v>#REF!</v>
      </c>
      <c r="J145" s="7" t="e">
        <f>#REF!</f>
        <v>#REF!</v>
      </c>
      <c r="K145" s="3" t="e">
        <f>#REF!</f>
        <v>#REF!</v>
      </c>
      <c r="L145" s="3" t="e">
        <f>#REF!</f>
        <v>#REF!</v>
      </c>
      <c r="M145" s="3" t="e">
        <f>#REF!</f>
        <v>#REF!</v>
      </c>
    </row>
    <row r="146" spans="2:13" x14ac:dyDescent="0.3">
      <c r="B146" s="6">
        <v>73</v>
      </c>
      <c r="C146" s="6" t="e">
        <f>#REF!</f>
        <v>#REF!</v>
      </c>
      <c r="D146" s="7" t="e">
        <f>#REF!</f>
        <v>#REF!</v>
      </c>
      <c r="E146" s="3" t="e">
        <f>#REF!</f>
        <v>#REF!</v>
      </c>
      <c r="F146" s="3" t="e">
        <f>#REF!</f>
        <v>#REF!</v>
      </c>
      <c r="G146" s="3" t="e">
        <f>#REF!</f>
        <v>#REF!</v>
      </c>
      <c r="H146" s="6">
        <v>73</v>
      </c>
      <c r="I146" s="6" t="e">
        <f>#REF!</f>
        <v>#REF!</v>
      </c>
      <c r="J146" s="7" t="e">
        <f>#REF!</f>
        <v>#REF!</v>
      </c>
      <c r="K146" s="3" t="e">
        <f>#REF!</f>
        <v>#REF!</v>
      </c>
      <c r="L146" s="3" t="e">
        <f>#REF!</f>
        <v>#REF!</v>
      </c>
      <c r="M146" s="3" t="e">
        <f>#REF!</f>
        <v>#REF!</v>
      </c>
    </row>
    <row r="147" spans="2:13" x14ac:dyDescent="0.3">
      <c r="B147" s="6">
        <v>74</v>
      </c>
      <c r="C147" s="6" t="e">
        <f>#REF!</f>
        <v>#REF!</v>
      </c>
      <c r="D147" s="7" t="e">
        <f>#REF!</f>
        <v>#REF!</v>
      </c>
      <c r="E147" s="3" t="e">
        <f>#REF!</f>
        <v>#REF!</v>
      </c>
      <c r="F147" s="3" t="e">
        <f>#REF!</f>
        <v>#REF!</v>
      </c>
      <c r="G147" s="3" t="e">
        <f>#REF!</f>
        <v>#REF!</v>
      </c>
      <c r="H147" s="6">
        <v>74</v>
      </c>
      <c r="I147" s="6" t="e">
        <f>#REF!</f>
        <v>#REF!</v>
      </c>
      <c r="J147" s="7" t="e">
        <f>#REF!</f>
        <v>#REF!</v>
      </c>
      <c r="K147" s="3" t="e">
        <f>#REF!</f>
        <v>#REF!</v>
      </c>
      <c r="L147" s="3" t="e">
        <f>#REF!</f>
        <v>#REF!</v>
      </c>
      <c r="M147" s="3" t="e">
        <f>#REF!</f>
        <v>#REF!</v>
      </c>
    </row>
    <row r="148" spans="2:13" x14ac:dyDescent="0.3">
      <c r="B148" s="6">
        <v>75</v>
      </c>
      <c r="C148" s="6" t="e">
        <f>#REF!</f>
        <v>#REF!</v>
      </c>
      <c r="D148" s="7" t="e">
        <f>#REF!</f>
        <v>#REF!</v>
      </c>
      <c r="E148" s="3" t="e">
        <f>#REF!</f>
        <v>#REF!</v>
      </c>
      <c r="F148" s="3" t="e">
        <f>#REF!</f>
        <v>#REF!</v>
      </c>
      <c r="G148" s="3" t="e">
        <f>#REF!</f>
        <v>#REF!</v>
      </c>
      <c r="H148" s="6">
        <v>75</v>
      </c>
      <c r="I148" s="6" t="e">
        <f>#REF!</f>
        <v>#REF!</v>
      </c>
      <c r="J148" s="7" t="e">
        <f>#REF!</f>
        <v>#REF!</v>
      </c>
      <c r="K148" s="3" t="e">
        <f>#REF!</f>
        <v>#REF!</v>
      </c>
      <c r="L148" s="3" t="e">
        <f>#REF!</f>
        <v>#REF!</v>
      </c>
      <c r="M148" s="3" t="e">
        <f>#REF!</f>
        <v>#REF!</v>
      </c>
    </row>
    <row r="149" spans="2:13" x14ac:dyDescent="0.3">
      <c r="B149" s="6">
        <v>76</v>
      </c>
      <c r="C149" s="6" t="e">
        <f>#REF!</f>
        <v>#REF!</v>
      </c>
      <c r="D149" s="7" t="e">
        <f>#REF!</f>
        <v>#REF!</v>
      </c>
      <c r="E149" s="3" t="e">
        <f>#REF!</f>
        <v>#REF!</v>
      </c>
      <c r="F149" s="3" t="e">
        <f>#REF!</f>
        <v>#REF!</v>
      </c>
      <c r="G149" s="3" t="e">
        <f>#REF!</f>
        <v>#REF!</v>
      </c>
      <c r="H149" s="6">
        <v>76</v>
      </c>
      <c r="I149" s="6" t="e">
        <f>#REF!</f>
        <v>#REF!</v>
      </c>
      <c r="J149" s="7" t="e">
        <f>#REF!</f>
        <v>#REF!</v>
      </c>
      <c r="K149" s="3" t="e">
        <f>#REF!</f>
        <v>#REF!</v>
      </c>
      <c r="L149" s="3" t="e">
        <f>#REF!</f>
        <v>#REF!</v>
      </c>
      <c r="M149" s="3" t="e">
        <f>#REF!</f>
        <v>#REF!</v>
      </c>
    </row>
    <row r="150" spans="2:13" x14ac:dyDescent="0.3">
      <c r="B150" s="6">
        <v>77</v>
      </c>
      <c r="C150" s="6" t="e">
        <f>#REF!</f>
        <v>#REF!</v>
      </c>
      <c r="D150" s="7" t="e">
        <f>#REF!</f>
        <v>#REF!</v>
      </c>
      <c r="E150" s="3" t="e">
        <f>#REF!</f>
        <v>#REF!</v>
      </c>
      <c r="F150" s="3" t="e">
        <f>#REF!</f>
        <v>#REF!</v>
      </c>
      <c r="G150" s="3" t="e">
        <f>#REF!</f>
        <v>#REF!</v>
      </c>
      <c r="H150" s="6">
        <v>77</v>
      </c>
      <c r="I150" s="6" t="e">
        <f>#REF!</f>
        <v>#REF!</v>
      </c>
      <c r="J150" s="7" t="e">
        <f>#REF!</f>
        <v>#REF!</v>
      </c>
      <c r="K150" s="3" t="e">
        <f>#REF!</f>
        <v>#REF!</v>
      </c>
      <c r="L150" s="3" t="e">
        <f>#REF!</f>
        <v>#REF!</v>
      </c>
      <c r="M150" s="3" t="e">
        <f>#REF!</f>
        <v>#REF!</v>
      </c>
    </row>
    <row r="151" spans="2:13" x14ac:dyDescent="0.3">
      <c r="B151" s="6">
        <v>78</v>
      </c>
      <c r="C151" s="6" t="e">
        <f>#REF!</f>
        <v>#REF!</v>
      </c>
      <c r="D151" s="7" t="e">
        <f>#REF!</f>
        <v>#REF!</v>
      </c>
      <c r="E151" s="3" t="e">
        <f>#REF!</f>
        <v>#REF!</v>
      </c>
      <c r="F151" s="3" t="e">
        <f>#REF!</f>
        <v>#REF!</v>
      </c>
      <c r="G151" s="3" t="e">
        <f>#REF!</f>
        <v>#REF!</v>
      </c>
      <c r="H151" s="6">
        <v>78</v>
      </c>
      <c r="I151" s="6" t="e">
        <f>#REF!</f>
        <v>#REF!</v>
      </c>
      <c r="J151" s="7" t="e">
        <f>#REF!</f>
        <v>#REF!</v>
      </c>
      <c r="K151" s="3" t="e">
        <f>#REF!</f>
        <v>#REF!</v>
      </c>
      <c r="L151" s="3" t="e">
        <f>#REF!</f>
        <v>#REF!</v>
      </c>
      <c r="M151" s="3" t="e">
        <f>#REF!</f>
        <v>#REF!</v>
      </c>
    </row>
    <row r="152" spans="2:13" x14ac:dyDescent="0.3">
      <c r="B152" s="6">
        <v>79</v>
      </c>
      <c r="C152" s="6" t="e">
        <f>#REF!</f>
        <v>#REF!</v>
      </c>
      <c r="D152" s="7" t="e">
        <f>#REF!</f>
        <v>#REF!</v>
      </c>
      <c r="E152" s="3" t="e">
        <f>#REF!</f>
        <v>#REF!</v>
      </c>
      <c r="F152" s="3" t="e">
        <f>#REF!</f>
        <v>#REF!</v>
      </c>
      <c r="G152" s="3" t="e">
        <f>#REF!</f>
        <v>#REF!</v>
      </c>
      <c r="H152" s="6">
        <v>79</v>
      </c>
      <c r="I152" s="6" t="e">
        <f>#REF!</f>
        <v>#REF!</v>
      </c>
      <c r="J152" s="7" t="e">
        <f>#REF!</f>
        <v>#REF!</v>
      </c>
      <c r="K152" s="3" t="e">
        <f>#REF!</f>
        <v>#REF!</v>
      </c>
      <c r="L152" s="3" t="e">
        <f>#REF!</f>
        <v>#REF!</v>
      </c>
      <c r="M152" s="3" t="e">
        <f>#REF!</f>
        <v>#REF!</v>
      </c>
    </row>
    <row r="153" spans="2:13" x14ac:dyDescent="0.3">
      <c r="B153" s="6">
        <v>80</v>
      </c>
      <c r="C153" s="6" t="e">
        <f>#REF!</f>
        <v>#REF!</v>
      </c>
      <c r="D153" s="7" t="e">
        <f>#REF!</f>
        <v>#REF!</v>
      </c>
      <c r="E153" s="3" t="e">
        <f>#REF!</f>
        <v>#REF!</v>
      </c>
      <c r="F153" s="3" t="e">
        <f>#REF!</f>
        <v>#REF!</v>
      </c>
      <c r="G153" s="3" t="e">
        <f>#REF!</f>
        <v>#REF!</v>
      </c>
      <c r="H153" s="6">
        <v>80</v>
      </c>
      <c r="I153" s="6" t="e">
        <f>#REF!</f>
        <v>#REF!</v>
      </c>
      <c r="J153" s="7" t="e">
        <f>#REF!</f>
        <v>#REF!</v>
      </c>
      <c r="K153" s="3" t="e">
        <f>#REF!</f>
        <v>#REF!</v>
      </c>
      <c r="L153" s="3" t="e">
        <f>#REF!</f>
        <v>#REF!</v>
      </c>
      <c r="M153" s="3" t="e">
        <f>#REF!</f>
        <v>#REF!</v>
      </c>
    </row>
    <row r="154" spans="2:13" x14ac:dyDescent="0.3">
      <c r="B154" s="6">
        <v>81</v>
      </c>
      <c r="C154" s="6" t="e">
        <f>#REF!</f>
        <v>#REF!</v>
      </c>
      <c r="D154" s="7" t="e">
        <f>#REF!</f>
        <v>#REF!</v>
      </c>
      <c r="E154" s="3" t="e">
        <f>#REF!</f>
        <v>#REF!</v>
      </c>
      <c r="F154" s="3" t="e">
        <f>#REF!</f>
        <v>#REF!</v>
      </c>
      <c r="G154" s="3" t="e">
        <f>#REF!</f>
        <v>#REF!</v>
      </c>
      <c r="H154" s="6">
        <v>81</v>
      </c>
      <c r="I154" s="6" t="e">
        <f>#REF!</f>
        <v>#REF!</v>
      </c>
      <c r="J154" s="7" t="e">
        <f>#REF!</f>
        <v>#REF!</v>
      </c>
      <c r="K154" s="3" t="e">
        <f>#REF!</f>
        <v>#REF!</v>
      </c>
      <c r="L154" s="3" t="e">
        <f>#REF!</f>
        <v>#REF!</v>
      </c>
      <c r="M154" s="3" t="e">
        <f>#REF!</f>
        <v>#REF!</v>
      </c>
    </row>
    <row r="155" spans="2:13" x14ac:dyDescent="0.3">
      <c r="B155" s="6">
        <v>82</v>
      </c>
      <c r="C155" s="6" t="e">
        <f>#REF!</f>
        <v>#REF!</v>
      </c>
      <c r="D155" s="7" t="e">
        <f>#REF!</f>
        <v>#REF!</v>
      </c>
      <c r="E155" s="3" t="e">
        <f>#REF!</f>
        <v>#REF!</v>
      </c>
      <c r="F155" s="3" t="e">
        <f>#REF!</f>
        <v>#REF!</v>
      </c>
      <c r="G155" s="3" t="e">
        <f>#REF!</f>
        <v>#REF!</v>
      </c>
      <c r="H155" s="6">
        <v>82</v>
      </c>
      <c r="I155" s="6" t="e">
        <f>#REF!</f>
        <v>#REF!</v>
      </c>
      <c r="J155" s="7" t="e">
        <f>#REF!</f>
        <v>#REF!</v>
      </c>
      <c r="K155" s="3" t="e">
        <f>#REF!</f>
        <v>#REF!</v>
      </c>
      <c r="L155" s="3" t="e">
        <f>#REF!</f>
        <v>#REF!</v>
      </c>
      <c r="M155" s="3" t="e">
        <f>#REF!</f>
        <v>#REF!</v>
      </c>
    </row>
    <row r="156" spans="2:13" x14ac:dyDescent="0.3">
      <c r="B156" s="6">
        <v>83</v>
      </c>
      <c r="C156" s="6" t="e">
        <f>#REF!</f>
        <v>#REF!</v>
      </c>
      <c r="D156" s="7" t="e">
        <f>#REF!</f>
        <v>#REF!</v>
      </c>
      <c r="E156" s="3" t="e">
        <f>#REF!</f>
        <v>#REF!</v>
      </c>
      <c r="F156" s="3" t="e">
        <f>#REF!</f>
        <v>#REF!</v>
      </c>
      <c r="G156" s="3" t="e">
        <f>#REF!</f>
        <v>#REF!</v>
      </c>
      <c r="H156" s="6">
        <v>83</v>
      </c>
      <c r="I156" s="6" t="e">
        <f>#REF!</f>
        <v>#REF!</v>
      </c>
      <c r="J156" s="7" t="e">
        <f>#REF!</f>
        <v>#REF!</v>
      </c>
      <c r="K156" s="3" t="e">
        <f>#REF!</f>
        <v>#REF!</v>
      </c>
      <c r="L156" s="3" t="e">
        <f>#REF!</f>
        <v>#REF!</v>
      </c>
      <c r="M156" s="3" t="e">
        <f>#REF!</f>
        <v>#REF!</v>
      </c>
    </row>
    <row r="157" spans="2:13" x14ac:dyDescent="0.3">
      <c r="B157" s="6">
        <v>84</v>
      </c>
      <c r="C157" s="6" t="e">
        <f>#REF!</f>
        <v>#REF!</v>
      </c>
      <c r="D157" s="7" t="e">
        <f>#REF!</f>
        <v>#REF!</v>
      </c>
      <c r="E157" s="3" t="e">
        <f>#REF!</f>
        <v>#REF!</v>
      </c>
      <c r="F157" s="3" t="e">
        <f>#REF!</f>
        <v>#REF!</v>
      </c>
      <c r="G157" s="3" t="e">
        <f>#REF!</f>
        <v>#REF!</v>
      </c>
      <c r="H157" s="6">
        <v>84</v>
      </c>
      <c r="I157" s="6" t="e">
        <f>#REF!</f>
        <v>#REF!</v>
      </c>
      <c r="J157" s="7" t="e">
        <f>#REF!</f>
        <v>#REF!</v>
      </c>
      <c r="K157" s="3" t="e">
        <f>#REF!</f>
        <v>#REF!</v>
      </c>
      <c r="L157" s="3" t="e">
        <f>#REF!</f>
        <v>#REF!</v>
      </c>
      <c r="M157" s="3" t="e">
        <f>#REF!</f>
        <v>#REF!</v>
      </c>
    </row>
    <row r="158" spans="2:13" x14ac:dyDescent="0.3">
      <c r="B158" s="6">
        <v>85</v>
      </c>
      <c r="C158" s="6" t="e">
        <f>#REF!</f>
        <v>#REF!</v>
      </c>
      <c r="D158" s="7" t="e">
        <f>#REF!</f>
        <v>#REF!</v>
      </c>
      <c r="E158" s="3" t="e">
        <f>#REF!</f>
        <v>#REF!</v>
      </c>
      <c r="F158" s="3" t="e">
        <f>#REF!</f>
        <v>#REF!</v>
      </c>
      <c r="G158" s="3" t="e">
        <f>#REF!</f>
        <v>#REF!</v>
      </c>
      <c r="H158" s="6">
        <v>85</v>
      </c>
      <c r="I158" s="6" t="e">
        <f>#REF!</f>
        <v>#REF!</v>
      </c>
      <c r="J158" s="7" t="e">
        <f>#REF!</f>
        <v>#REF!</v>
      </c>
      <c r="K158" s="3" t="e">
        <f>#REF!</f>
        <v>#REF!</v>
      </c>
      <c r="L158" s="3" t="e">
        <f>#REF!</f>
        <v>#REF!</v>
      </c>
      <c r="M158" s="3" t="e">
        <f>#REF!</f>
        <v>#REF!</v>
      </c>
    </row>
    <row r="159" spans="2:13" x14ac:dyDescent="0.3">
      <c r="B159" s="6">
        <v>86</v>
      </c>
      <c r="C159" s="6" t="e">
        <f>#REF!</f>
        <v>#REF!</v>
      </c>
      <c r="D159" s="7" t="e">
        <f>#REF!</f>
        <v>#REF!</v>
      </c>
      <c r="E159" s="3" t="e">
        <f>#REF!</f>
        <v>#REF!</v>
      </c>
      <c r="F159" s="3" t="e">
        <f>#REF!</f>
        <v>#REF!</v>
      </c>
      <c r="G159" s="3" t="e">
        <f>#REF!</f>
        <v>#REF!</v>
      </c>
      <c r="H159" s="6">
        <v>86</v>
      </c>
      <c r="I159" s="6" t="e">
        <f>#REF!</f>
        <v>#REF!</v>
      </c>
      <c r="J159" s="7" t="e">
        <f>#REF!</f>
        <v>#REF!</v>
      </c>
      <c r="K159" s="3" t="e">
        <f>#REF!</f>
        <v>#REF!</v>
      </c>
      <c r="L159" s="3" t="e">
        <f>#REF!</f>
        <v>#REF!</v>
      </c>
      <c r="M159" s="3" t="e">
        <f>#REF!</f>
        <v>#REF!</v>
      </c>
    </row>
    <row r="160" spans="2:13" x14ac:dyDescent="0.3">
      <c r="B160" s="6">
        <v>87</v>
      </c>
      <c r="C160" s="6" t="e">
        <f>#REF!</f>
        <v>#REF!</v>
      </c>
      <c r="D160" s="7" t="e">
        <f>#REF!</f>
        <v>#REF!</v>
      </c>
      <c r="E160" s="3" t="e">
        <f>#REF!</f>
        <v>#REF!</v>
      </c>
      <c r="F160" s="3" t="e">
        <f>#REF!</f>
        <v>#REF!</v>
      </c>
      <c r="G160" s="3" t="e">
        <f>#REF!</f>
        <v>#REF!</v>
      </c>
      <c r="H160" s="6">
        <v>87</v>
      </c>
      <c r="I160" s="6" t="e">
        <f>#REF!</f>
        <v>#REF!</v>
      </c>
      <c r="J160" s="7" t="e">
        <f>#REF!</f>
        <v>#REF!</v>
      </c>
      <c r="K160" s="3" t="e">
        <f>#REF!</f>
        <v>#REF!</v>
      </c>
      <c r="L160" s="3" t="e">
        <f>#REF!</f>
        <v>#REF!</v>
      </c>
      <c r="M160" s="3" t="e">
        <f>#REF!</f>
        <v>#REF!</v>
      </c>
    </row>
    <row r="161" spans="2:13" x14ac:dyDescent="0.3">
      <c r="B161" s="6">
        <v>88</v>
      </c>
      <c r="C161" s="6" t="e">
        <f>#REF!</f>
        <v>#REF!</v>
      </c>
      <c r="D161" s="7" t="e">
        <f>#REF!</f>
        <v>#REF!</v>
      </c>
      <c r="E161" s="3" t="e">
        <f>#REF!</f>
        <v>#REF!</v>
      </c>
      <c r="F161" s="3" t="e">
        <f>#REF!</f>
        <v>#REF!</v>
      </c>
      <c r="G161" s="3" t="e">
        <f>#REF!</f>
        <v>#REF!</v>
      </c>
      <c r="H161" s="6">
        <v>88</v>
      </c>
      <c r="I161" s="6" t="e">
        <f>#REF!</f>
        <v>#REF!</v>
      </c>
      <c r="J161" s="7" t="e">
        <f>#REF!</f>
        <v>#REF!</v>
      </c>
      <c r="K161" s="3" t="e">
        <f>#REF!</f>
        <v>#REF!</v>
      </c>
      <c r="L161" s="3" t="e">
        <f>#REF!</f>
        <v>#REF!</v>
      </c>
      <c r="M161" s="3" t="e">
        <f>#REF!</f>
        <v>#REF!</v>
      </c>
    </row>
    <row r="162" spans="2:13" x14ac:dyDescent="0.3">
      <c r="B162" s="6">
        <v>89</v>
      </c>
      <c r="C162" s="6" t="e">
        <f>#REF!</f>
        <v>#REF!</v>
      </c>
      <c r="D162" s="7" t="e">
        <f>#REF!</f>
        <v>#REF!</v>
      </c>
      <c r="E162" s="3" t="e">
        <f>#REF!</f>
        <v>#REF!</v>
      </c>
      <c r="F162" s="3" t="e">
        <f>#REF!</f>
        <v>#REF!</v>
      </c>
      <c r="G162" s="3" t="e">
        <f>#REF!</f>
        <v>#REF!</v>
      </c>
      <c r="H162" s="6">
        <v>89</v>
      </c>
      <c r="I162" s="6" t="e">
        <f>#REF!</f>
        <v>#REF!</v>
      </c>
      <c r="J162" s="7" t="e">
        <f>#REF!</f>
        <v>#REF!</v>
      </c>
      <c r="K162" s="3" t="e">
        <f>#REF!</f>
        <v>#REF!</v>
      </c>
      <c r="L162" s="3" t="e">
        <f>#REF!</f>
        <v>#REF!</v>
      </c>
      <c r="M162" s="3" t="e">
        <f>#REF!</f>
        <v>#REF!</v>
      </c>
    </row>
    <row r="163" spans="2:13" x14ac:dyDescent="0.3">
      <c r="B163" s="6">
        <v>90</v>
      </c>
      <c r="C163" s="6" t="e">
        <f>#REF!</f>
        <v>#REF!</v>
      </c>
      <c r="D163" s="7" t="e">
        <f>#REF!</f>
        <v>#REF!</v>
      </c>
      <c r="E163" s="3" t="e">
        <f>#REF!</f>
        <v>#REF!</v>
      </c>
      <c r="F163" s="3" t="e">
        <f>#REF!</f>
        <v>#REF!</v>
      </c>
      <c r="G163" s="3" t="e">
        <f>#REF!</f>
        <v>#REF!</v>
      </c>
      <c r="H163" s="6">
        <v>90</v>
      </c>
      <c r="I163" s="6" t="e">
        <f>#REF!</f>
        <v>#REF!</v>
      </c>
      <c r="J163" s="7" t="e">
        <f>#REF!</f>
        <v>#REF!</v>
      </c>
      <c r="K163" s="3" t="e">
        <f>#REF!</f>
        <v>#REF!</v>
      </c>
      <c r="L163" s="3" t="e">
        <f>#REF!</f>
        <v>#REF!</v>
      </c>
      <c r="M163" s="3" t="e">
        <f>#REF!</f>
        <v>#REF!</v>
      </c>
    </row>
    <row r="164" spans="2:13" x14ac:dyDescent="0.3">
      <c r="B164" s="6">
        <v>91</v>
      </c>
      <c r="C164" s="6" t="e">
        <f>#REF!</f>
        <v>#REF!</v>
      </c>
      <c r="D164" s="7" t="e">
        <f>#REF!</f>
        <v>#REF!</v>
      </c>
      <c r="E164" s="3" t="e">
        <f>#REF!</f>
        <v>#REF!</v>
      </c>
      <c r="F164" s="3" t="e">
        <f>#REF!</f>
        <v>#REF!</v>
      </c>
      <c r="G164" s="3" t="e">
        <f>#REF!</f>
        <v>#REF!</v>
      </c>
      <c r="H164" s="6">
        <v>91</v>
      </c>
      <c r="I164" s="6" t="e">
        <f>#REF!</f>
        <v>#REF!</v>
      </c>
      <c r="J164" s="7" t="e">
        <f>#REF!</f>
        <v>#REF!</v>
      </c>
      <c r="K164" s="3" t="e">
        <f>#REF!</f>
        <v>#REF!</v>
      </c>
      <c r="L164" s="3" t="e">
        <f>#REF!</f>
        <v>#REF!</v>
      </c>
      <c r="M164" s="3" t="e">
        <f>#REF!</f>
        <v>#REF!</v>
      </c>
    </row>
    <row r="165" spans="2:13" x14ac:dyDescent="0.3">
      <c r="B165" s="6">
        <v>92</v>
      </c>
      <c r="C165" s="6" t="e">
        <f>#REF!</f>
        <v>#REF!</v>
      </c>
      <c r="D165" s="7" t="e">
        <f>#REF!</f>
        <v>#REF!</v>
      </c>
      <c r="E165" s="3" t="e">
        <f>#REF!</f>
        <v>#REF!</v>
      </c>
      <c r="F165" s="3" t="e">
        <f>#REF!</f>
        <v>#REF!</v>
      </c>
      <c r="G165" s="3" t="e">
        <f>#REF!</f>
        <v>#REF!</v>
      </c>
      <c r="H165" s="6">
        <v>92</v>
      </c>
      <c r="I165" s="6" t="e">
        <f>#REF!</f>
        <v>#REF!</v>
      </c>
      <c r="J165" s="7" t="e">
        <f>#REF!</f>
        <v>#REF!</v>
      </c>
      <c r="K165" s="3" t="e">
        <f>#REF!</f>
        <v>#REF!</v>
      </c>
      <c r="L165" s="3" t="e">
        <f>#REF!</f>
        <v>#REF!</v>
      </c>
      <c r="M165" s="3" t="e">
        <f>#REF!</f>
        <v>#REF!</v>
      </c>
    </row>
    <row r="166" spans="2:13" x14ac:dyDescent="0.3">
      <c r="B166" s="6">
        <v>93</v>
      </c>
      <c r="C166" s="6" t="e">
        <f>#REF!</f>
        <v>#REF!</v>
      </c>
      <c r="D166" s="7" t="e">
        <f>#REF!</f>
        <v>#REF!</v>
      </c>
      <c r="E166" s="3" t="e">
        <f>#REF!</f>
        <v>#REF!</v>
      </c>
      <c r="F166" s="3" t="e">
        <f>#REF!</f>
        <v>#REF!</v>
      </c>
      <c r="G166" s="3" t="e">
        <f>#REF!</f>
        <v>#REF!</v>
      </c>
      <c r="H166" s="6">
        <v>93</v>
      </c>
      <c r="I166" s="6" t="e">
        <f>#REF!</f>
        <v>#REF!</v>
      </c>
      <c r="J166" s="7" t="e">
        <f>#REF!</f>
        <v>#REF!</v>
      </c>
      <c r="K166" s="3" t="e">
        <f>#REF!</f>
        <v>#REF!</v>
      </c>
      <c r="L166" s="3" t="e">
        <f>#REF!</f>
        <v>#REF!</v>
      </c>
      <c r="M166" s="3" t="e">
        <f>#REF!</f>
        <v>#REF!</v>
      </c>
    </row>
    <row r="167" spans="2:13" x14ac:dyDescent="0.3">
      <c r="B167" s="6">
        <v>94</v>
      </c>
      <c r="C167" s="6" t="e">
        <f>#REF!</f>
        <v>#REF!</v>
      </c>
      <c r="D167" s="7" t="e">
        <f>#REF!</f>
        <v>#REF!</v>
      </c>
      <c r="E167" s="3" t="e">
        <f>#REF!</f>
        <v>#REF!</v>
      </c>
      <c r="F167" s="3" t="e">
        <f>#REF!</f>
        <v>#REF!</v>
      </c>
      <c r="G167" s="3" t="e">
        <f>#REF!</f>
        <v>#REF!</v>
      </c>
      <c r="H167" s="6">
        <v>94</v>
      </c>
      <c r="I167" s="6" t="e">
        <f>#REF!</f>
        <v>#REF!</v>
      </c>
      <c r="J167" s="7" t="e">
        <f>#REF!</f>
        <v>#REF!</v>
      </c>
      <c r="K167" s="3" t="e">
        <f>#REF!</f>
        <v>#REF!</v>
      </c>
      <c r="L167" s="3" t="e">
        <f>#REF!</f>
        <v>#REF!</v>
      </c>
      <c r="M167" s="3" t="e">
        <f>#REF!</f>
        <v>#REF!</v>
      </c>
    </row>
    <row r="168" spans="2:13" x14ac:dyDescent="0.3">
      <c r="B168" s="6">
        <v>95</v>
      </c>
      <c r="C168" s="6" t="e">
        <f>#REF!</f>
        <v>#REF!</v>
      </c>
      <c r="D168" s="7" t="e">
        <f>#REF!</f>
        <v>#REF!</v>
      </c>
      <c r="E168" s="3" t="e">
        <f>#REF!</f>
        <v>#REF!</v>
      </c>
      <c r="F168" s="3" t="e">
        <f>#REF!</f>
        <v>#REF!</v>
      </c>
      <c r="G168" s="3" t="e">
        <f>#REF!</f>
        <v>#REF!</v>
      </c>
      <c r="H168" s="6">
        <v>95</v>
      </c>
      <c r="I168" s="6" t="e">
        <f>#REF!</f>
        <v>#REF!</v>
      </c>
      <c r="J168" s="7" t="e">
        <f>#REF!</f>
        <v>#REF!</v>
      </c>
      <c r="K168" s="3" t="e">
        <f>#REF!</f>
        <v>#REF!</v>
      </c>
      <c r="L168" s="3" t="e">
        <f>#REF!</f>
        <v>#REF!</v>
      </c>
      <c r="M168" s="3" t="e">
        <f>#REF!</f>
        <v>#REF!</v>
      </c>
    </row>
    <row r="169" spans="2:13" x14ac:dyDescent="0.3">
      <c r="B169" s="6">
        <v>96</v>
      </c>
      <c r="C169" s="6" t="e">
        <f>#REF!</f>
        <v>#REF!</v>
      </c>
      <c r="D169" s="7" t="e">
        <f>#REF!</f>
        <v>#REF!</v>
      </c>
      <c r="E169" s="3" t="e">
        <f>#REF!</f>
        <v>#REF!</v>
      </c>
      <c r="F169" s="3" t="e">
        <f>#REF!</f>
        <v>#REF!</v>
      </c>
      <c r="G169" s="3" t="e">
        <f>#REF!</f>
        <v>#REF!</v>
      </c>
      <c r="H169" s="6">
        <v>96</v>
      </c>
      <c r="I169" s="6" t="e">
        <f>#REF!</f>
        <v>#REF!</v>
      </c>
      <c r="J169" s="7" t="e">
        <f>#REF!</f>
        <v>#REF!</v>
      </c>
      <c r="K169" s="3" t="e">
        <f>#REF!</f>
        <v>#REF!</v>
      </c>
      <c r="L169" s="3" t="e">
        <f>#REF!</f>
        <v>#REF!</v>
      </c>
      <c r="M169" s="3" t="e">
        <f>#REF!</f>
        <v>#REF!</v>
      </c>
    </row>
    <row r="170" spans="2:13" x14ac:dyDescent="0.3">
      <c r="B170" s="6">
        <v>97</v>
      </c>
      <c r="C170" s="6" t="e">
        <f>#REF!</f>
        <v>#REF!</v>
      </c>
      <c r="D170" s="7" t="e">
        <f>#REF!</f>
        <v>#REF!</v>
      </c>
      <c r="E170" s="3" t="e">
        <f>#REF!</f>
        <v>#REF!</v>
      </c>
      <c r="F170" s="3" t="e">
        <f>#REF!</f>
        <v>#REF!</v>
      </c>
      <c r="G170" s="3" t="e">
        <f>#REF!</f>
        <v>#REF!</v>
      </c>
      <c r="H170" s="6">
        <v>97</v>
      </c>
      <c r="I170" s="6" t="e">
        <f>#REF!</f>
        <v>#REF!</v>
      </c>
      <c r="J170" s="7" t="e">
        <f>#REF!</f>
        <v>#REF!</v>
      </c>
      <c r="K170" s="3" t="e">
        <f>#REF!</f>
        <v>#REF!</v>
      </c>
      <c r="L170" s="3" t="e">
        <f>#REF!</f>
        <v>#REF!</v>
      </c>
      <c r="M170" s="3" t="e">
        <f>#REF!</f>
        <v>#REF!</v>
      </c>
    </row>
    <row r="171" spans="2:13" x14ac:dyDescent="0.3">
      <c r="B171" s="6">
        <v>98</v>
      </c>
      <c r="C171" s="6" t="e">
        <f>#REF!</f>
        <v>#REF!</v>
      </c>
      <c r="D171" s="7" t="e">
        <f>#REF!</f>
        <v>#REF!</v>
      </c>
      <c r="E171" s="3" t="e">
        <f>#REF!</f>
        <v>#REF!</v>
      </c>
      <c r="F171" s="3" t="e">
        <f>#REF!</f>
        <v>#REF!</v>
      </c>
      <c r="G171" s="3" t="e">
        <f>#REF!</f>
        <v>#REF!</v>
      </c>
      <c r="H171" s="6">
        <v>98</v>
      </c>
      <c r="I171" s="6" t="e">
        <f>#REF!</f>
        <v>#REF!</v>
      </c>
      <c r="J171" s="7" t="e">
        <f>#REF!</f>
        <v>#REF!</v>
      </c>
      <c r="K171" s="3" t="e">
        <f>#REF!</f>
        <v>#REF!</v>
      </c>
      <c r="L171" s="3" t="e">
        <f>#REF!</f>
        <v>#REF!</v>
      </c>
      <c r="M171" s="3" t="e">
        <f>#REF!</f>
        <v>#REF!</v>
      </c>
    </row>
    <row r="172" spans="2:13" x14ac:dyDescent="0.3">
      <c r="B172" s="6">
        <v>99</v>
      </c>
      <c r="C172" s="6" t="e">
        <f>#REF!</f>
        <v>#REF!</v>
      </c>
      <c r="D172" s="7" t="e">
        <f>#REF!</f>
        <v>#REF!</v>
      </c>
      <c r="E172" s="3" t="e">
        <f>#REF!</f>
        <v>#REF!</v>
      </c>
      <c r="F172" s="3" t="e">
        <f>#REF!</f>
        <v>#REF!</v>
      </c>
      <c r="G172" s="3" t="e">
        <f>#REF!</f>
        <v>#REF!</v>
      </c>
      <c r="H172" s="6">
        <v>99</v>
      </c>
      <c r="I172" s="6" t="e">
        <f>#REF!</f>
        <v>#REF!</v>
      </c>
      <c r="J172" s="7" t="e">
        <f>#REF!</f>
        <v>#REF!</v>
      </c>
      <c r="K172" s="3" t="e">
        <f>#REF!</f>
        <v>#REF!</v>
      </c>
      <c r="L172" s="3" t="e">
        <f>#REF!</f>
        <v>#REF!</v>
      </c>
      <c r="M172" s="3" t="e">
        <f>#REF!</f>
        <v>#REF!</v>
      </c>
    </row>
    <row r="173" spans="2:13" x14ac:dyDescent="0.3">
      <c r="B173" s="6">
        <v>100</v>
      </c>
      <c r="C173" s="6" t="e">
        <f>#REF!</f>
        <v>#REF!</v>
      </c>
      <c r="D173" s="7" t="e">
        <f>#REF!</f>
        <v>#REF!</v>
      </c>
      <c r="E173" s="3" t="e">
        <f>#REF!</f>
        <v>#REF!</v>
      </c>
      <c r="F173" s="3" t="e">
        <f>#REF!</f>
        <v>#REF!</v>
      </c>
      <c r="G173" s="3" t="e">
        <f>#REF!</f>
        <v>#REF!</v>
      </c>
      <c r="H173" s="6">
        <v>100</v>
      </c>
      <c r="I173" s="6" t="e">
        <f>#REF!</f>
        <v>#REF!</v>
      </c>
      <c r="J173" s="7" t="e">
        <f>#REF!</f>
        <v>#REF!</v>
      </c>
      <c r="K173" s="3" t="e">
        <f>#REF!</f>
        <v>#REF!</v>
      </c>
      <c r="L173" s="3" t="e">
        <f>#REF!</f>
        <v>#REF!</v>
      </c>
      <c r="M173" s="3" t="e">
        <f>#REF!</f>
        <v>#REF!</v>
      </c>
    </row>
    <row r="174" spans="2:13" x14ac:dyDescent="0.3">
      <c r="B174" s="6">
        <v>101</v>
      </c>
      <c r="C174" s="6" t="e">
        <f>#REF!</f>
        <v>#REF!</v>
      </c>
      <c r="D174" s="7" t="e">
        <f>#REF!</f>
        <v>#REF!</v>
      </c>
      <c r="E174" s="3" t="e">
        <f>#REF!</f>
        <v>#REF!</v>
      </c>
      <c r="F174" s="3" t="e">
        <f>#REF!</f>
        <v>#REF!</v>
      </c>
      <c r="G174" s="3" t="e">
        <f>#REF!</f>
        <v>#REF!</v>
      </c>
      <c r="H174" s="6">
        <v>101</v>
      </c>
      <c r="I174" s="6" t="e">
        <f>#REF!</f>
        <v>#REF!</v>
      </c>
      <c r="J174" s="7" t="e">
        <f>#REF!</f>
        <v>#REF!</v>
      </c>
      <c r="K174" s="3" t="e">
        <f>#REF!</f>
        <v>#REF!</v>
      </c>
      <c r="L174" s="3" t="e">
        <f>#REF!</f>
        <v>#REF!</v>
      </c>
      <c r="M174" s="3" t="e">
        <f>#REF!</f>
        <v>#REF!</v>
      </c>
    </row>
    <row r="175" spans="2:13" x14ac:dyDescent="0.3">
      <c r="B175" s="6">
        <v>102</v>
      </c>
      <c r="C175" s="6" t="e">
        <f>#REF!</f>
        <v>#REF!</v>
      </c>
      <c r="D175" s="7" t="e">
        <f>#REF!</f>
        <v>#REF!</v>
      </c>
      <c r="E175" s="3" t="e">
        <f>#REF!</f>
        <v>#REF!</v>
      </c>
      <c r="F175" s="3" t="e">
        <f>#REF!</f>
        <v>#REF!</v>
      </c>
      <c r="G175" s="3" t="e">
        <f>#REF!</f>
        <v>#REF!</v>
      </c>
      <c r="H175" s="6">
        <v>102</v>
      </c>
      <c r="I175" s="6" t="e">
        <f>#REF!</f>
        <v>#REF!</v>
      </c>
      <c r="J175" s="7" t="e">
        <f>#REF!</f>
        <v>#REF!</v>
      </c>
      <c r="K175" s="3" t="e">
        <f>#REF!</f>
        <v>#REF!</v>
      </c>
      <c r="L175" s="3" t="e">
        <f>#REF!</f>
        <v>#REF!</v>
      </c>
      <c r="M175" s="3" t="e">
        <f>#REF!</f>
        <v>#REF!</v>
      </c>
    </row>
    <row r="176" spans="2:13" x14ac:dyDescent="0.3">
      <c r="B176" s="6">
        <v>103</v>
      </c>
      <c r="C176" s="6" t="e">
        <f>#REF!</f>
        <v>#REF!</v>
      </c>
      <c r="D176" s="7" t="e">
        <f>#REF!</f>
        <v>#REF!</v>
      </c>
      <c r="E176" s="3" t="e">
        <f>#REF!</f>
        <v>#REF!</v>
      </c>
      <c r="F176" s="3" t="e">
        <f>#REF!</f>
        <v>#REF!</v>
      </c>
      <c r="G176" s="3" t="e">
        <f>#REF!</f>
        <v>#REF!</v>
      </c>
      <c r="H176" s="6">
        <v>103</v>
      </c>
      <c r="I176" s="6" t="e">
        <f>#REF!</f>
        <v>#REF!</v>
      </c>
      <c r="J176" s="7" t="e">
        <f>#REF!</f>
        <v>#REF!</v>
      </c>
      <c r="K176" s="3" t="e">
        <f>#REF!</f>
        <v>#REF!</v>
      </c>
      <c r="L176" s="3" t="e">
        <f>#REF!</f>
        <v>#REF!</v>
      </c>
      <c r="M176" s="3" t="e">
        <f>#REF!</f>
        <v>#REF!</v>
      </c>
    </row>
    <row r="177" spans="2:13" x14ac:dyDescent="0.3">
      <c r="B177" s="6">
        <v>104</v>
      </c>
      <c r="C177" s="6" t="e">
        <f>#REF!</f>
        <v>#REF!</v>
      </c>
      <c r="D177" s="7" t="e">
        <f>#REF!</f>
        <v>#REF!</v>
      </c>
      <c r="E177" s="3" t="e">
        <f>#REF!</f>
        <v>#REF!</v>
      </c>
      <c r="F177" s="3" t="e">
        <f>#REF!</f>
        <v>#REF!</v>
      </c>
      <c r="G177" s="3" t="e">
        <f>#REF!</f>
        <v>#REF!</v>
      </c>
      <c r="H177" s="6">
        <v>104</v>
      </c>
      <c r="I177" s="6" t="e">
        <f>#REF!</f>
        <v>#REF!</v>
      </c>
      <c r="J177" s="7" t="e">
        <f>#REF!</f>
        <v>#REF!</v>
      </c>
      <c r="K177" s="3" t="e">
        <f>#REF!</f>
        <v>#REF!</v>
      </c>
      <c r="L177" s="3" t="e">
        <f>#REF!</f>
        <v>#REF!</v>
      </c>
      <c r="M177" s="3" t="e">
        <f>#REF!</f>
        <v>#REF!</v>
      </c>
    </row>
    <row r="178" spans="2:13" x14ac:dyDescent="0.3">
      <c r="B178" s="6">
        <v>105</v>
      </c>
      <c r="C178" s="6" t="e">
        <f>#REF!</f>
        <v>#REF!</v>
      </c>
      <c r="D178" s="7" t="e">
        <f>#REF!</f>
        <v>#REF!</v>
      </c>
      <c r="E178" s="3" t="e">
        <f>#REF!</f>
        <v>#REF!</v>
      </c>
      <c r="F178" s="3" t="e">
        <f>#REF!</f>
        <v>#REF!</v>
      </c>
      <c r="G178" s="3" t="e">
        <f>#REF!</f>
        <v>#REF!</v>
      </c>
      <c r="H178" s="6">
        <v>105</v>
      </c>
      <c r="I178" s="6" t="e">
        <f>#REF!</f>
        <v>#REF!</v>
      </c>
      <c r="J178" s="7" t="e">
        <f>#REF!</f>
        <v>#REF!</v>
      </c>
      <c r="K178" s="3" t="e">
        <f>#REF!</f>
        <v>#REF!</v>
      </c>
      <c r="L178" s="3" t="e">
        <f>#REF!</f>
        <v>#REF!</v>
      </c>
      <c r="M178" s="3" t="e">
        <f>#REF!</f>
        <v>#REF!</v>
      </c>
    </row>
    <row r="179" spans="2:13" x14ac:dyDescent="0.3">
      <c r="B179" s="6">
        <v>106</v>
      </c>
      <c r="C179" s="6" t="e">
        <f>#REF!</f>
        <v>#REF!</v>
      </c>
      <c r="D179" s="7" t="e">
        <f>#REF!</f>
        <v>#REF!</v>
      </c>
      <c r="E179" s="3" t="e">
        <f>#REF!</f>
        <v>#REF!</v>
      </c>
      <c r="F179" s="3" t="e">
        <f>#REF!</f>
        <v>#REF!</v>
      </c>
      <c r="G179" s="3" t="e">
        <f>#REF!</f>
        <v>#REF!</v>
      </c>
      <c r="H179" s="6">
        <v>106</v>
      </c>
      <c r="I179" s="6" t="e">
        <f>#REF!</f>
        <v>#REF!</v>
      </c>
      <c r="J179" s="7" t="e">
        <f>#REF!</f>
        <v>#REF!</v>
      </c>
      <c r="K179" s="3" t="e">
        <f>#REF!</f>
        <v>#REF!</v>
      </c>
      <c r="L179" s="3" t="e">
        <f>#REF!</f>
        <v>#REF!</v>
      </c>
      <c r="M179" s="3" t="e">
        <f>#REF!</f>
        <v>#REF!</v>
      </c>
    </row>
    <row r="180" spans="2:13" x14ac:dyDescent="0.3">
      <c r="B180" s="6">
        <v>107</v>
      </c>
      <c r="C180" s="6" t="e">
        <f>#REF!</f>
        <v>#REF!</v>
      </c>
      <c r="D180" s="7" t="e">
        <f>#REF!</f>
        <v>#REF!</v>
      </c>
      <c r="E180" s="3" t="e">
        <f>#REF!</f>
        <v>#REF!</v>
      </c>
      <c r="F180" s="3" t="e">
        <f>#REF!</f>
        <v>#REF!</v>
      </c>
      <c r="G180" s="3" t="e">
        <f>#REF!</f>
        <v>#REF!</v>
      </c>
      <c r="H180" s="6">
        <v>107</v>
      </c>
      <c r="I180" s="6" t="e">
        <f>#REF!</f>
        <v>#REF!</v>
      </c>
      <c r="J180" s="7" t="e">
        <f>#REF!</f>
        <v>#REF!</v>
      </c>
      <c r="K180" s="3" t="e">
        <f>#REF!</f>
        <v>#REF!</v>
      </c>
      <c r="L180" s="3" t="e">
        <f>#REF!</f>
        <v>#REF!</v>
      </c>
      <c r="M180" s="3" t="e">
        <f>#REF!</f>
        <v>#REF!</v>
      </c>
    </row>
    <row r="181" spans="2:13" x14ac:dyDescent="0.3">
      <c r="B181" s="6">
        <v>108</v>
      </c>
      <c r="C181" s="6" t="e">
        <f>#REF!</f>
        <v>#REF!</v>
      </c>
      <c r="D181" s="7" t="e">
        <f>#REF!</f>
        <v>#REF!</v>
      </c>
      <c r="E181" s="3" t="e">
        <f>#REF!</f>
        <v>#REF!</v>
      </c>
      <c r="F181" s="3" t="e">
        <f>#REF!</f>
        <v>#REF!</v>
      </c>
      <c r="G181" s="3" t="e">
        <f>#REF!</f>
        <v>#REF!</v>
      </c>
      <c r="H181" s="6">
        <v>108</v>
      </c>
      <c r="I181" s="6" t="e">
        <f>#REF!</f>
        <v>#REF!</v>
      </c>
      <c r="J181" s="7" t="e">
        <f>#REF!</f>
        <v>#REF!</v>
      </c>
      <c r="K181" s="3" t="e">
        <f>#REF!</f>
        <v>#REF!</v>
      </c>
      <c r="L181" s="3" t="e">
        <f>#REF!</f>
        <v>#REF!</v>
      </c>
      <c r="M181" s="3" t="e">
        <f>#REF!</f>
        <v>#REF!</v>
      </c>
    </row>
    <row r="182" spans="2:13" x14ac:dyDescent="0.3">
      <c r="B182" s="6">
        <v>109</v>
      </c>
      <c r="C182" s="6" t="e">
        <f>#REF!</f>
        <v>#REF!</v>
      </c>
      <c r="D182" s="7" t="e">
        <f>#REF!</f>
        <v>#REF!</v>
      </c>
      <c r="E182" s="3" t="e">
        <f>#REF!</f>
        <v>#REF!</v>
      </c>
      <c r="F182" s="3" t="e">
        <f>#REF!</f>
        <v>#REF!</v>
      </c>
      <c r="G182" s="3" t="e">
        <f>#REF!</f>
        <v>#REF!</v>
      </c>
      <c r="H182" s="6">
        <v>109</v>
      </c>
      <c r="I182" s="6" t="e">
        <f>#REF!</f>
        <v>#REF!</v>
      </c>
      <c r="J182" s="7" t="e">
        <f>#REF!</f>
        <v>#REF!</v>
      </c>
      <c r="K182" s="3" t="e">
        <f>#REF!</f>
        <v>#REF!</v>
      </c>
      <c r="L182" s="3" t="e">
        <f>#REF!</f>
        <v>#REF!</v>
      </c>
      <c r="M182" s="3" t="e">
        <f>#REF!</f>
        <v>#REF!</v>
      </c>
    </row>
    <row r="183" spans="2:13" x14ac:dyDescent="0.3">
      <c r="B183" s="6">
        <v>110</v>
      </c>
      <c r="C183" s="6" t="e">
        <f>#REF!</f>
        <v>#REF!</v>
      </c>
      <c r="D183" s="7" t="e">
        <f>#REF!</f>
        <v>#REF!</v>
      </c>
      <c r="E183" s="3" t="e">
        <f>#REF!</f>
        <v>#REF!</v>
      </c>
      <c r="F183" s="3" t="e">
        <f>#REF!</f>
        <v>#REF!</v>
      </c>
      <c r="G183" s="3" t="e">
        <f>#REF!</f>
        <v>#REF!</v>
      </c>
      <c r="H183" s="6">
        <v>110</v>
      </c>
      <c r="I183" s="6" t="e">
        <f>#REF!</f>
        <v>#REF!</v>
      </c>
      <c r="J183" s="7" t="e">
        <f>#REF!</f>
        <v>#REF!</v>
      </c>
      <c r="K183" s="3" t="e">
        <f>#REF!</f>
        <v>#REF!</v>
      </c>
      <c r="L183" s="3" t="e">
        <f>#REF!</f>
        <v>#REF!</v>
      </c>
      <c r="M183" s="3" t="e">
        <f>#REF!</f>
        <v>#REF!</v>
      </c>
    </row>
    <row r="184" spans="2:13" x14ac:dyDescent="0.3">
      <c r="B184" s="6">
        <v>111</v>
      </c>
      <c r="C184" s="6" t="e">
        <f>#REF!</f>
        <v>#REF!</v>
      </c>
      <c r="D184" s="7" t="e">
        <f>#REF!</f>
        <v>#REF!</v>
      </c>
      <c r="E184" s="3" t="e">
        <f>#REF!</f>
        <v>#REF!</v>
      </c>
      <c r="F184" s="3" t="e">
        <f>#REF!</f>
        <v>#REF!</v>
      </c>
      <c r="G184" s="3" t="e">
        <f>#REF!</f>
        <v>#REF!</v>
      </c>
      <c r="H184" s="6">
        <v>111</v>
      </c>
      <c r="I184" s="6" t="e">
        <f>#REF!</f>
        <v>#REF!</v>
      </c>
      <c r="J184" s="7" t="e">
        <f>#REF!</f>
        <v>#REF!</v>
      </c>
      <c r="K184" s="3" t="e">
        <f>#REF!</f>
        <v>#REF!</v>
      </c>
      <c r="L184" s="3" t="e">
        <f>#REF!</f>
        <v>#REF!</v>
      </c>
      <c r="M184" s="3" t="e">
        <f>#REF!</f>
        <v>#REF!</v>
      </c>
    </row>
    <row r="185" spans="2:13" x14ac:dyDescent="0.3">
      <c r="B185" s="6">
        <v>112</v>
      </c>
      <c r="C185" s="6" t="e">
        <f>#REF!</f>
        <v>#REF!</v>
      </c>
      <c r="D185" s="7" t="e">
        <f>#REF!</f>
        <v>#REF!</v>
      </c>
      <c r="E185" s="3" t="e">
        <f>#REF!</f>
        <v>#REF!</v>
      </c>
      <c r="F185" s="3" t="e">
        <f>#REF!</f>
        <v>#REF!</v>
      </c>
      <c r="G185" s="3" t="e">
        <f>#REF!</f>
        <v>#REF!</v>
      </c>
      <c r="H185" s="6">
        <v>112</v>
      </c>
      <c r="I185" s="6" t="e">
        <f>#REF!</f>
        <v>#REF!</v>
      </c>
      <c r="J185" s="7" t="e">
        <f>#REF!</f>
        <v>#REF!</v>
      </c>
      <c r="K185" s="3" t="e">
        <f>#REF!</f>
        <v>#REF!</v>
      </c>
      <c r="L185" s="3" t="e">
        <f>#REF!</f>
        <v>#REF!</v>
      </c>
      <c r="M185" s="3" t="e">
        <f>#REF!</f>
        <v>#REF!</v>
      </c>
    </row>
    <row r="186" spans="2:13" x14ac:dyDescent="0.3">
      <c r="B186" s="6">
        <v>113</v>
      </c>
      <c r="C186" s="6" t="e">
        <f>#REF!</f>
        <v>#REF!</v>
      </c>
      <c r="D186" s="7" t="e">
        <f>#REF!</f>
        <v>#REF!</v>
      </c>
      <c r="E186" s="3" t="e">
        <f>#REF!</f>
        <v>#REF!</v>
      </c>
      <c r="F186" s="3" t="e">
        <f>#REF!</f>
        <v>#REF!</v>
      </c>
      <c r="G186" s="3" t="e">
        <f>#REF!</f>
        <v>#REF!</v>
      </c>
      <c r="H186" s="6">
        <v>113</v>
      </c>
      <c r="I186" s="6" t="e">
        <f>#REF!</f>
        <v>#REF!</v>
      </c>
      <c r="J186" s="7" t="e">
        <f>#REF!</f>
        <v>#REF!</v>
      </c>
      <c r="K186" s="3" t="e">
        <f>#REF!</f>
        <v>#REF!</v>
      </c>
      <c r="L186" s="3" t="e">
        <f>#REF!</f>
        <v>#REF!</v>
      </c>
      <c r="M186" s="3" t="e">
        <f>#REF!</f>
        <v>#REF!</v>
      </c>
    </row>
    <row r="187" spans="2:13" x14ac:dyDescent="0.3">
      <c r="B187" s="6">
        <v>114</v>
      </c>
      <c r="C187" s="6" t="e">
        <f>#REF!</f>
        <v>#REF!</v>
      </c>
      <c r="D187" s="7" t="e">
        <f>#REF!</f>
        <v>#REF!</v>
      </c>
      <c r="E187" s="3" t="e">
        <f>#REF!</f>
        <v>#REF!</v>
      </c>
      <c r="F187" s="3" t="e">
        <f>#REF!</f>
        <v>#REF!</v>
      </c>
      <c r="G187" s="3" t="e">
        <f>#REF!</f>
        <v>#REF!</v>
      </c>
      <c r="H187" s="6">
        <v>114</v>
      </c>
      <c r="I187" s="6" t="e">
        <f>#REF!</f>
        <v>#REF!</v>
      </c>
      <c r="J187" s="7" t="e">
        <f>#REF!</f>
        <v>#REF!</v>
      </c>
      <c r="K187" s="3" t="e">
        <f>#REF!</f>
        <v>#REF!</v>
      </c>
      <c r="L187" s="3" t="e">
        <f>#REF!</f>
        <v>#REF!</v>
      </c>
      <c r="M187" s="3" t="e">
        <f>#REF!</f>
        <v>#REF!</v>
      </c>
    </row>
    <row r="188" spans="2:13" x14ac:dyDescent="0.3">
      <c r="B188" s="6">
        <v>115</v>
      </c>
      <c r="C188" s="6" t="e">
        <f>#REF!</f>
        <v>#REF!</v>
      </c>
      <c r="D188" s="7" t="e">
        <f>#REF!</f>
        <v>#REF!</v>
      </c>
      <c r="E188" s="3" t="e">
        <f>#REF!</f>
        <v>#REF!</v>
      </c>
      <c r="F188" s="3" t="e">
        <f>#REF!</f>
        <v>#REF!</v>
      </c>
      <c r="G188" s="3" t="e">
        <f>#REF!</f>
        <v>#REF!</v>
      </c>
      <c r="H188" s="6">
        <v>115</v>
      </c>
      <c r="I188" s="6" t="e">
        <f>#REF!</f>
        <v>#REF!</v>
      </c>
      <c r="J188" s="7" t="e">
        <f>#REF!</f>
        <v>#REF!</v>
      </c>
      <c r="K188" s="3" t="e">
        <f>#REF!</f>
        <v>#REF!</v>
      </c>
      <c r="L188" s="3" t="e">
        <f>#REF!</f>
        <v>#REF!</v>
      </c>
      <c r="M188" s="3" t="e">
        <f>#REF!</f>
        <v>#REF!</v>
      </c>
    </row>
    <row r="189" spans="2:13" x14ac:dyDescent="0.3">
      <c r="B189" s="6">
        <v>116</v>
      </c>
      <c r="C189" s="6" t="e">
        <f>#REF!</f>
        <v>#REF!</v>
      </c>
      <c r="D189" s="7" t="e">
        <f>#REF!</f>
        <v>#REF!</v>
      </c>
      <c r="E189" s="3" t="e">
        <f>#REF!</f>
        <v>#REF!</v>
      </c>
      <c r="F189" s="3" t="e">
        <f>#REF!</f>
        <v>#REF!</v>
      </c>
      <c r="G189" s="3" t="e">
        <f>#REF!</f>
        <v>#REF!</v>
      </c>
      <c r="H189" s="6">
        <v>116</v>
      </c>
      <c r="I189" s="6" t="e">
        <f>#REF!</f>
        <v>#REF!</v>
      </c>
      <c r="J189" s="7" t="e">
        <f>#REF!</f>
        <v>#REF!</v>
      </c>
      <c r="K189" s="3" t="e">
        <f>#REF!</f>
        <v>#REF!</v>
      </c>
      <c r="L189" s="3" t="e">
        <f>#REF!</f>
        <v>#REF!</v>
      </c>
      <c r="M189" s="3" t="e">
        <f>#REF!</f>
        <v>#REF!</v>
      </c>
    </row>
    <row r="190" spans="2:13" x14ac:dyDescent="0.3">
      <c r="B190" s="6">
        <v>117</v>
      </c>
      <c r="C190" s="6" t="e">
        <f>#REF!</f>
        <v>#REF!</v>
      </c>
      <c r="D190" s="7" t="e">
        <f>#REF!</f>
        <v>#REF!</v>
      </c>
      <c r="E190" s="3" t="e">
        <f>#REF!</f>
        <v>#REF!</v>
      </c>
      <c r="F190" s="3" t="e">
        <f>#REF!</f>
        <v>#REF!</v>
      </c>
      <c r="G190" s="3" t="e">
        <f>#REF!</f>
        <v>#REF!</v>
      </c>
      <c r="H190" s="6">
        <v>117</v>
      </c>
      <c r="I190" s="6" t="e">
        <f>#REF!</f>
        <v>#REF!</v>
      </c>
      <c r="J190" s="7" t="e">
        <f>#REF!</f>
        <v>#REF!</v>
      </c>
      <c r="K190" s="3" t="e">
        <f>#REF!</f>
        <v>#REF!</v>
      </c>
      <c r="L190" s="3" t="e">
        <f>#REF!</f>
        <v>#REF!</v>
      </c>
      <c r="M190" s="3" t="e">
        <f>#REF!</f>
        <v>#REF!</v>
      </c>
    </row>
    <row r="191" spans="2:13" x14ac:dyDescent="0.3">
      <c r="B191" s="6">
        <v>118</v>
      </c>
      <c r="C191" s="6" t="e">
        <f>#REF!</f>
        <v>#REF!</v>
      </c>
      <c r="D191" s="7" t="e">
        <f>#REF!</f>
        <v>#REF!</v>
      </c>
      <c r="E191" s="3" t="e">
        <f>#REF!</f>
        <v>#REF!</v>
      </c>
      <c r="F191" s="3" t="e">
        <f>#REF!</f>
        <v>#REF!</v>
      </c>
      <c r="G191" s="3" t="e">
        <f>#REF!</f>
        <v>#REF!</v>
      </c>
      <c r="H191" s="6">
        <v>118</v>
      </c>
      <c r="I191" s="6" t="e">
        <f>#REF!</f>
        <v>#REF!</v>
      </c>
      <c r="J191" s="7" t="e">
        <f>#REF!</f>
        <v>#REF!</v>
      </c>
      <c r="K191" s="3" t="e">
        <f>#REF!</f>
        <v>#REF!</v>
      </c>
      <c r="L191" s="3" t="e">
        <f>#REF!</f>
        <v>#REF!</v>
      </c>
      <c r="M191" s="3" t="e">
        <f>#REF!</f>
        <v>#REF!</v>
      </c>
    </row>
    <row r="192" spans="2:13" x14ac:dyDescent="0.3">
      <c r="B192" s="6">
        <v>119</v>
      </c>
      <c r="C192" s="6" t="e">
        <f>#REF!</f>
        <v>#REF!</v>
      </c>
      <c r="D192" s="7" t="e">
        <f>#REF!</f>
        <v>#REF!</v>
      </c>
      <c r="E192" s="3" t="e">
        <f>#REF!</f>
        <v>#REF!</v>
      </c>
      <c r="F192" s="3" t="e">
        <f>#REF!</f>
        <v>#REF!</v>
      </c>
      <c r="G192" s="3" t="e">
        <f>#REF!</f>
        <v>#REF!</v>
      </c>
      <c r="H192" s="6">
        <v>119</v>
      </c>
      <c r="I192" s="6" t="e">
        <f>#REF!</f>
        <v>#REF!</v>
      </c>
      <c r="J192" s="7" t="e">
        <f>#REF!</f>
        <v>#REF!</v>
      </c>
      <c r="K192" s="3" t="e">
        <f>#REF!</f>
        <v>#REF!</v>
      </c>
      <c r="L192" s="3" t="e">
        <f>#REF!</f>
        <v>#REF!</v>
      </c>
      <c r="M192" s="3" t="e">
        <f>#REF!</f>
        <v>#REF!</v>
      </c>
    </row>
    <row r="193" spans="2:13" x14ac:dyDescent="0.3">
      <c r="B193" s="6">
        <v>120</v>
      </c>
      <c r="C193" s="6" t="e">
        <f>#REF!</f>
        <v>#REF!</v>
      </c>
      <c r="D193" s="7" t="e">
        <f>#REF!</f>
        <v>#REF!</v>
      </c>
      <c r="E193" s="3" t="e">
        <f>#REF!</f>
        <v>#REF!</v>
      </c>
      <c r="F193" s="3" t="e">
        <f>#REF!</f>
        <v>#REF!</v>
      </c>
      <c r="G193" s="3" t="e">
        <f>#REF!</f>
        <v>#REF!</v>
      </c>
      <c r="H193" s="6">
        <v>120</v>
      </c>
      <c r="I193" s="6" t="e">
        <f>#REF!</f>
        <v>#REF!</v>
      </c>
      <c r="J193" s="7" t="e">
        <f>#REF!</f>
        <v>#REF!</v>
      </c>
      <c r="K193" s="3" t="e">
        <f>#REF!</f>
        <v>#REF!</v>
      </c>
      <c r="L193" s="3" t="e">
        <f>#REF!</f>
        <v>#REF!</v>
      </c>
      <c r="M193" s="3" t="e">
        <f>#REF!</f>
        <v>#REF!</v>
      </c>
    </row>
    <row r="194" spans="2:13" x14ac:dyDescent="0.3">
      <c r="B194" s="6">
        <v>121</v>
      </c>
      <c r="C194" s="6" t="e">
        <f>#REF!</f>
        <v>#REF!</v>
      </c>
      <c r="D194" s="7" t="e">
        <f>#REF!</f>
        <v>#REF!</v>
      </c>
      <c r="E194" s="3" t="e">
        <f>#REF!</f>
        <v>#REF!</v>
      </c>
      <c r="F194" s="3" t="e">
        <f>#REF!</f>
        <v>#REF!</v>
      </c>
      <c r="G194" s="3" t="e">
        <f>#REF!</f>
        <v>#REF!</v>
      </c>
      <c r="H194" s="6">
        <v>121</v>
      </c>
      <c r="I194" s="6" t="e">
        <f>#REF!</f>
        <v>#REF!</v>
      </c>
      <c r="J194" s="7" t="e">
        <f>#REF!</f>
        <v>#REF!</v>
      </c>
      <c r="K194" s="3" t="e">
        <f>#REF!</f>
        <v>#REF!</v>
      </c>
      <c r="L194" s="3" t="e">
        <f>#REF!</f>
        <v>#REF!</v>
      </c>
      <c r="M194" s="3" t="e">
        <f>#REF!</f>
        <v>#REF!</v>
      </c>
    </row>
    <row r="195" spans="2:13" x14ac:dyDescent="0.3">
      <c r="B195" s="6">
        <v>122</v>
      </c>
      <c r="C195" s="6" t="e">
        <f>#REF!</f>
        <v>#REF!</v>
      </c>
      <c r="D195" s="7" t="e">
        <f>#REF!</f>
        <v>#REF!</v>
      </c>
      <c r="E195" s="3" t="e">
        <f>#REF!</f>
        <v>#REF!</v>
      </c>
      <c r="F195" s="3" t="e">
        <f>#REF!</f>
        <v>#REF!</v>
      </c>
      <c r="G195" s="3" t="e">
        <f>#REF!</f>
        <v>#REF!</v>
      </c>
      <c r="H195" s="6">
        <v>122</v>
      </c>
      <c r="I195" s="6" t="e">
        <f>#REF!</f>
        <v>#REF!</v>
      </c>
      <c r="J195" s="7" t="e">
        <f>#REF!</f>
        <v>#REF!</v>
      </c>
      <c r="K195" s="3" t="e">
        <f>#REF!</f>
        <v>#REF!</v>
      </c>
      <c r="L195" s="3" t="e">
        <f>#REF!</f>
        <v>#REF!</v>
      </c>
      <c r="M195" s="3" t="e">
        <f>#REF!</f>
        <v>#REF!</v>
      </c>
    </row>
    <row r="196" spans="2:13" x14ac:dyDescent="0.3">
      <c r="B196" s="6">
        <v>123</v>
      </c>
      <c r="C196" s="6" t="e">
        <f>#REF!</f>
        <v>#REF!</v>
      </c>
      <c r="D196" s="7" t="e">
        <f>#REF!</f>
        <v>#REF!</v>
      </c>
      <c r="E196" s="3" t="e">
        <f>#REF!</f>
        <v>#REF!</v>
      </c>
      <c r="F196" s="3" t="e">
        <f>#REF!</f>
        <v>#REF!</v>
      </c>
      <c r="G196" s="3" t="e">
        <f>#REF!</f>
        <v>#REF!</v>
      </c>
      <c r="H196" s="6">
        <v>123</v>
      </c>
      <c r="I196" s="6" t="e">
        <f>#REF!</f>
        <v>#REF!</v>
      </c>
      <c r="J196" s="7" t="e">
        <f>#REF!</f>
        <v>#REF!</v>
      </c>
      <c r="K196" s="3" t="e">
        <f>#REF!</f>
        <v>#REF!</v>
      </c>
      <c r="L196" s="3" t="e">
        <f>#REF!</f>
        <v>#REF!</v>
      </c>
      <c r="M196" s="3" t="e">
        <f>#REF!</f>
        <v>#REF!</v>
      </c>
    </row>
    <row r="197" spans="2:13" x14ac:dyDescent="0.3">
      <c r="B197" s="6">
        <v>124</v>
      </c>
      <c r="C197" s="6" t="e">
        <f>#REF!</f>
        <v>#REF!</v>
      </c>
      <c r="D197" s="7" t="e">
        <f>#REF!</f>
        <v>#REF!</v>
      </c>
      <c r="E197" s="3" t="e">
        <f>#REF!</f>
        <v>#REF!</v>
      </c>
      <c r="F197" s="3" t="e">
        <f>#REF!</f>
        <v>#REF!</v>
      </c>
      <c r="G197" s="3" t="e">
        <f>#REF!</f>
        <v>#REF!</v>
      </c>
      <c r="H197" s="6">
        <v>124</v>
      </c>
      <c r="I197" s="6" t="e">
        <f>#REF!</f>
        <v>#REF!</v>
      </c>
      <c r="J197" s="7" t="e">
        <f>#REF!</f>
        <v>#REF!</v>
      </c>
      <c r="K197" s="3" t="e">
        <f>#REF!</f>
        <v>#REF!</v>
      </c>
      <c r="L197" s="3" t="e">
        <f>#REF!</f>
        <v>#REF!</v>
      </c>
      <c r="M197" s="3" t="e">
        <f>#REF!</f>
        <v>#REF!</v>
      </c>
    </row>
    <row r="198" spans="2:13" x14ac:dyDescent="0.3">
      <c r="B198" s="6">
        <v>125</v>
      </c>
      <c r="C198" s="6" t="e">
        <f>#REF!</f>
        <v>#REF!</v>
      </c>
      <c r="D198" s="7" t="e">
        <f>#REF!</f>
        <v>#REF!</v>
      </c>
      <c r="E198" s="3" t="e">
        <f>#REF!</f>
        <v>#REF!</v>
      </c>
      <c r="F198" s="3" t="e">
        <f>#REF!</f>
        <v>#REF!</v>
      </c>
      <c r="G198" s="3" t="e">
        <f>#REF!</f>
        <v>#REF!</v>
      </c>
      <c r="H198" s="6">
        <v>125</v>
      </c>
      <c r="I198" s="6" t="e">
        <f>#REF!</f>
        <v>#REF!</v>
      </c>
      <c r="J198" s="7" t="e">
        <f>#REF!</f>
        <v>#REF!</v>
      </c>
      <c r="K198" s="3" t="e">
        <f>#REF!</f>
        <v>#REF!</v>
      </c>
      <c r="L198" s="3" t="e">
        <f>#REF!</f>
        <v>#REF!</v>
      </c>
      <c r="M198" s="3" t="e">
        <f>#REF!</f>
        <v>#REF!</v>
      </c>
    </row>
    <row r="199" spans="2:13" x14ac:dyDescent="0.3">
      <c r="B199" s="6">
        <v>126</v>
      </c>
      <c r="C199" s="6" t="e">
        <f>#REF!</f>
        <v>#REF!</v>
      </c>
      <c r="D199" s="7" t="e">
        <f>#REF!</f>
        <v>#REF!</v>
      </c>
      <c r="E199" s="3" t="e">
        <f>#REF!</f>
        <v>#REF!</v>
      </c>
      <c r="F199" s="3" t="e">
        <f>#REF!</f>
        <v>#REF!</v>
      </c>
      <c r="G199" s="3" t="e">
        <f>#REF!</f>
        <v>#REF!</v>
      </c>
      <c r="H199" s="6">
        <v>126</v>
      </c>
      <c r="I199" s="6" t="e">
        <f>#REF!</f>
        <v>#REF!</v>
      </c>
      <c r="J199" s="7" t="e">
        <f>#REF!</f>
        <v>#REF!</v>
      </c>
      <c r="K199" s="3" t="e">
        <f>#REF!</f>
        <v>#REF!</v>
      </c>
      <c r="L199" s="3" t="e">
        <f>#REF!</f>
        <v>#REF!</v>
      </c>
      <c r="M199" s="3" t="e">
        <f>#REF!</f>
        <v>#REF!</v>
      </c>
    </row>
    <row r="200" spans="2:13" x14ac:dyDescent="0.3">
      <c r="B200" s="6">
        <v>127</v>
      </c>
      <c r="C200" s="6" t="e">
        <f>#REF!</f>
        <v>#REF!</v>
      </c>
      <c r="D200" s="7" t="e">
        <f>#REF!</f>
        <v>#REF!</v>
      </c>
      <c r="E200" s="3" t="e">
        <f>#REF!</f>
        <v>#REF!</v>
      </c>
      <c r="F200" s="3" t="e">
        <f>#REF!</f>
        <v>#REF!</v>
      </c>
      <c r="G200" s="3" t="e">
        <f>#REF!</f>
        <v>#REF!</v>
      </c>
      <c r="H200" s="6">
        <v>127</v>
      </c>
      <c r="I200" s="6" t="e">
        <f>#REF!</f>
        <v>#REF!</v>
      </c>
      <c r="J200" s="7" t="e">
        <f>#REF!</f>
        <v>#REF!</v>
      </c>
      <c r="K200" s="3" t="e">
        <f>#REF!</f>
        <v>#REF!</v>
      </c>
      <c r="L200" s="3" t="e">
        <f>#REF!</f>
        <v>#REF!</v>
      </c>
      <c r="M200" s="3" t="e">
        <f>#REF!</f>
        <v>#REF!</v>
      </c>
    </row>
    <row r="201" spans="2:13" x14ac:dyDescent="0.3">
      <c r="B201" s="6">
        <v>128</v>
      </c>
      <c r="C201" s="6" t="e">
        <f>#REF!</f>
        <v>#REF!</v>
      </c>
      <c r="D201" s="7" t="e">
        <f>#REF!</f>
        <v>#REF!</v>
      </c>
      <c r="E201" s="3" t="e">
        <f>#REF!</f>
        <v>#REF!</v>
      </c>
      <c r="F201" s="3" t="e">
        <f>#REF!</f>
        <v>#REF!</v>
      </c>
      <c r="G201" s="3" t="e">
        <f>#REF!</f>
        <v>#REF!</v>
      </c>
      <c r="H201" s="6">
        <v>128</v>
      </c>
      <c r="I201" s="6" t="e">
        <f>#REF!</f>
        <v>#REF!</v>
      </c>
      <c r="J201" s="7" t="e">
        <f>#REF!</f>
        <v>#REF!</v>
      </c>
      <c r="K201" s="3" t="e">
        <f>#REF!</f>
        <v>#REF!</v>
      </c>
      <c r="L201" s="3" t="e">
        <f>#REF!</f>
        <v>#REF!</v>
      </c>
      <c r="M201" s="3" t="e">
        <f>#REF!</f>
        <v>#REF!</v>
      </c>
    </row>
    <row r="202" spans="2:13" x14ac:dyDescent="0.3">
      <c r="B202" s="6">
        <v>129</v>
      </c>
      <c r="C202" s="6" t="e">
        <f>#REF!</f>
        <v>#REF!</v>
      </c>
      <c r="D202" s="7" t="e">
        <f>#REF!</f>
        <v>#REF!</v>
      </c>
      <c r="E202" s="3" t="e">
        <f>#REF!</f>
        <v>#REF!</v>
      </c>
      <c r="F202" s="3" t="e">
        <f>#REF!</f>
        <v>#REF!</v>
      </c>
      <c r="G202" s="3" t="e">
        <f>#REF!</f>
        <v>#REF!</v>
      </c>
      <c r="H202" s="6">
        <v>129</v>
      </c>
      <c r="I202" s="6" t="e">
        <f>#REF!</f>
        <v>#REF!</v>
      </c>
      <c r="J202" s="7" t="e">
        <f>#REF!</f>
        <v>#REF!</v>
      </c>
      <c r="K202" s="3" t="e">
        <f>#REF!</f>
        <v>#REF!</v>
      </c>
      <c r="L202" s="3" t="e">
        <f>#REF!</f>
        <v>#REF!</v>
      </c>
      <c r="M202" s="3" t="e">
        <f>#REF!</f>
        <v>#REF!</v>
      </c>
    </row>
    <row r="203" spans="2:13" x14ac:dyDescent="0.3">
      <c r="B203" s="6">
        <v>130</v>
      </c>
      <c r="C203" s="6" t="e">
        <f>#REF!</f>
        <v>#REF!</v>
      </c>
      <c r="D203" s="7" t="e">
        <f>#REF!</f>
        <v>#REF!</v>
      </c>
      <c r="E203" s="3" t="e">
        <f>#REF!</f>
        <v>#REF!</v>
      </c>
      <c r="F203" s="3" t="e">
        <f>#REF!</f>
        <v>#REF!</v>
      </c>
      <c r="G203" s="3" t="e">
        <f>#REF!</f>
        <v>#REF!</v>
      </c>
      <c r="H203" s="6">
        <v>130</v>
      </c>
      <c r="I203" s="6" t="e">
        <f>#REF!</f>
        <v>#REF!</v>
      </c>
      <c r="J203" s="7" t="e">
        <f>#REF!</f>
        <v>#REF!</v>
      </c>
      <c r="K203" s="3" t="e">
        <f>#REF!</f>
        <v>#REF!</v>
      </c>
      <c r="L203" s="3" t="e">
        <f>#REF!</f>
        <v>#REF!</v>
      </c>
      <c r="M203" s="3" t="e">
        <f>#REF!</f>
        <v>#REF!</v>
      </c>
    </row>
    <row r="204" spans="2:13" x14ac:dyDescent="0.3">
      <c r="B204" s="6">
        <v>131</v>
      </c>
      <c r="C204" s="6" t="e">
        <f>#REF!</f>
        <v>#REF!</v>
      </c>
      <c r="D204" s="7" t="e">
        <f>#REF!</f>
        <v>#REF!</v>
      </c>
      <c r="E204" s="3" t="e">
        <f>#REF!</f>
        <v>#REF!</v>
      </c>
      <c r="F204" s="3" t="e">
        <f>#REF!</f>
        <v>#REF!</v>
      </c>
      <c r="G204" s="3" t="e">
        <f>#REF!</f>
        <v>#REF!</v>
      </c>
      <c r="H204" s="6">
        <v>131</v>
      </c>
      <c r="I204" s="6" t="e">
        <f>#REF!</f>
        <v>#REF!</v>
      </c>
      <c r="J204" s="7" t="e">
        <f>#REF!</f>
        <v>#REF!</v>
      </c>
      <c r="K204" s="3" t="e">
        <f>#REF!</f>
        <v>#REF!</v>
      </c>
      <c r="L204" s="3" t="e">
        <f>#REF!</f>
        <v>#REF!</v>
      </c>
      <c r="M204" s="3" t="e">
        <f>#REF!</f>
        <v>#REF!</v>
      </c>
    </row>
    <row r="205" spans="2:13" x14ac:dyDescent="0.3">
      <c r="B205" s="6">
        <v>132</v>
      </c>
      <c r="C205" s="6" t="e">
        <f>#REF!</f>
        <v>#REF!</v>
      </c>
      <c r="D205" s="7" t="e">
        <f>#REF!</f>
        <v>#REF!</v>
      </c>
      <c r="E205" s="3" t="e">
        <f>#REF!</f>
        <v>#REF!</v>
      </c>
      <c r="F205" s="3" t="e">
        <f>#REF!</f>
        <v>#REF!</v>
      </c>
      <c r="G205" s="3" t="e">
        <f>#REF!</f>
        <v>#REF!</v>
      </c>
      <c r="H205" s="6">
        <v>132</v>
      </c>
      <c r="I205" s="6" t="e">
        <f>#REF!</f>
        <v>#REF!</v>
      </c>
      <c r="J205" s="7" t="e">
        <f>#REF!</f>
        <v>#REF!</v>
      </c>
      <c r="K205" s="3" t="e">
        <f>#REF!</f>
        <v>#REF!</v>
      </c>
      <c r="L205" s="3" t="e">
        <f>#REF!</f>
        <v>#REF!</v>
      </c>
      <c r="M205" s="3" t="e">
        <f>#REF!</f>
        <v>#REF!</v>
      </c>
    </row>
    <row r="206" spans="2:13" x14ac:dyDescent="0.3">
      <c r="B206" s="6">
        <v>133</v>
      </c>
      <c r="C206" s="6" t="e">
        <f>#REF!</f>
        <v>#REF!</v>
      </c>
      <c r="D206" s="7" t="e">
        <f>#REF!</f>
        <v>#REF!</v>
      </c>
      <c r="E206" s="3" t="e">
        <f>#REF!</f>
        <v>#REF!</v>
      </c>
      <c r="F206" s="3" t="e">
        <f>#REF!</f>
        <v>#REF!</v>
      </c>
      <c r="G206" s="3" t="e">
        <f>#REF!</f>
        <v>#REF!</v>
      </c>
      <c r="H206" s="6">
        <v>133</v>
      </c>
      <c r="I206" s="6" t="e">
        <f>#REF!</f>
        <v>#REF!</v>
      </c>
      <c r="J206" s="7" t="e">
        <f>#REF!</f>
        <v>#REF!</v>
      </c>
      <c r="K206" s="3" t="e">
        <f>#REF!</f>
        <v>#REF!</v>
      </c>
      <c r="L206" s="3" t="e">
        <f>#REF!</f>
        <v>#REF!</v>
      </c>
      <c r="M206" s="3" t="e">
        <f>#REF!</f>
        <v>#REF!</v>
      </c>
    </row>
    <row r="207" spans="2:13" x14ac:dyDescent="0.3">
      <c r="B207" s="6">
        <v>134</v>
      </c>
      <c r="C207" s="6" t="e">
        <f>#REF!</f>
        <v>#REF!</v>
      </c>
      <c r="D207" s="7" t="e">
        <f>#REF!</f>
        <v>#REF!</v>
      </c>
      <c r="E207" s="3" t="e">
        <f>#REF!</f>
        <v>#REF!</v>
      </c>
      <c r="F207" s="3" t="e">
        <f>#REF!</f>
        <v>#REF!</v>
      </c>
      <c r="G207" s="3" t="e">
        <f>#REF!</f>
        <v>#REF!</v>
      </c>
      <c r="H207" s="6">
        <v>134</v>
      </c>
      <c r="I207" s="6" t="e">
        <f>#REF!</f>
        <v>#REF!</v>
      </c>
      <c r="J207" s="7" t="e">
        <f>#REF!</f>
        <v>#REF!</v>
      </c>
      <c r="K207" s="3" t="e">
        <f>#REF!</f>
        <v>#REF!</v>
      </c>
      <c r="L207" s="3" t="e">
        <f>#REF!</f>
        <v>#REF!</v>
      </c>
      <c r="M207" s="3" t="e">
        <f>#REF!</f>
        <v>#REF!</v>
      </c>
    </row>
    <row r="208" spans="2:13" x14ac:dyDescent="0.3">
      <c r="B208" s="6">
        <v>135</v>
      </c>
      <c r="C208" s="6" t="e">
        <f>#REF!</f>
        <v>#REF!</v>
      </c>
      <c r="D208" s="7" t="e">
        <f>#REF!</f>
        <v>#REF!</v>
      </c>
      <c r="E208" s="3" t="e">
        <f>#REF!</f>
        <v>#REF!</v>
      </c>
      <c r="F208" s="3" t="e">
        <f>#REF!</f>
        <v>#REF!</v>
      </c>
      <c r="G208" s="3" t="e">
        <f>#REF!</f>
        <v>#REF!</v>
      </c>
      <c r="H208" s="6">
        <v>135</v>
      </c>
      <c r="I208" s="6" t="e">
        <f>#REF!</f>
        <v>#REF!</v>
      </c>
      <c r="J208" s="7" t="e">
        <f>#REF!</f>
        <v>#REF!</v>
      </c>
      <c r="K208" s="3" t="e">
        <f>#REF!</f>
        <v>#REF!</v>
      </c>
      <c r="L208" s="3" t="e">
        <f>#REF!</f>
        <v>#REF!</v>
      </c>
      <c r="M208" s="3" t="e">
        <f>#REF!</f>
        <v>#REF!</v>
      </c>
    </row>
    <row r="209" spans="2:13" x14ac:dyDescent="0.3">
      <c r="B209" s="6">
        <v>136</v>
      </c>
      <c r="C209" s="6" t="e">
        <f>#REF!</f>
        <v>#REF!</v>
      </c>
      <c r="D209" s="7" t="e">
        <f>#REF!</f>
        <v>#REF!</v>
      </c>
      <c r="E209" s="3" t="e">
        <f>#REF!</f>
        <v>#REF!</v>
      </c>
      <c r="F209" s="3" t="e">
        <f>#REF!</f>
        <v>#REF!</v>
      </c>
      <c r="G209" s="3" t="e">
        <f>#REF!</f>
        <v>#REF!</v>
      </c>
      <c r="H209" s="6">
        <v>136</v>
      </c>
      <c r="I209" s="6" t="e">
        <f>#REF!</f>
        <v>#REF!</v>
      </c>
      <c r="J209" s="7" t="e">
        <f>#REF!</f>
        <v>#REF!</v>
      </c>
      <c r="K209" s="3" t="e">
        <f>#REF!</f>
        <v>#REF!</v>
      </c>
      <c r="L209" s="3" t="e">
        <f>#REF!</f>
        <v>#REF!</v>
      </c>
      <c r="M209" s="3" t="e">
        <f>#REF!</f>
        <v>#REF!</v>
      </c>
    </row>
    <row r="210" spans="2:13" x14ac:dyDescent="0.3">
      <c r="B210" s="6">
        <v>137</v>
      </c>
      <c r="C210" s="6" t="e">
        <f>#REF!</f>
        <v>#REF!</v>
      </c>
      <c r="D210" s="7" t="e">
        <f>#REF!</f>
        <v>#REF!</v>
      </c>
      <c r="E210" s="3" t="e">
        <f>#REF!</f>
        <v>#REF!</v>
      </c>
      <c r="F210" s="3" t="e">
        <f>#REF!</f>
        <v>#REF!</v>
      </c>
      <c r="G210" s="3" t="e">
        <f>#REF!</f>
        <v>#REF!</v>
      </c>
      <c r="H210" s="6">
        <v>137</v>
      </c>
      <c r="I210" s="6" t="e">
        <f>#REF!</f>
        <v>#REF!</v>
      </c>
      <c r="J210" s="7" t="e">
        <f>#REF!</f>
        <v>#REF!</v>
      </c>
      <c r="K210" s="3" t="e">
        <f>#REF!</f>
        <v>#REF!</v>
      </c>
      <c r="L210" s="3" t="e">
        <f>#REF!</f>
        <v>#REF!</v>
      </c>
      <c r="M210" s="3" t="e">
        <f>#REF!</f>
        <v>#REF!</v>
      </c>
    </row>
    <row r="211" spans="2:13" x14ac:dyDescent="0.3">
      <c r="B211" s="6">
        <v>138</v>
      </c>
      <c r="C211" s="6" t="e">
        <f>#REF!</f>
        <v>#REF!</v>
      </c>
      <c r="D211" s="7" t="e">
        <f>#REF!</f>
        <v>#REF!</v>
      </c>
      <c r="E211" s="3" t="e">
        <f>#REF!</f>
        <v>#REF!</v>
      </c>
      <c r="F211" s="3" t="e">
        <f>#REF!</f>
        <v>#REF!</v>
      </c>
      <c r="G211" s="3" t="e">
        <f>#REF!</f>
        <v>#REF!</v>
      </c>
      <c r="H211" s="6">
        <v>138</v>
      </c>
      <c r="I211" s="6" t="e">
        <f>#REF!</f>
        <v>#REF!</v>
      </c>
      <c r="J211" s="7" t="e">
        <f>#REF!</f>
        <v>#REF!</v>
      </c>
      <c r="K211" s="3" t="e">
        <f>#REF!</f>
        <v>#REF!</v>
      </c>
      <c r="L211" s="3" t="e">
        <f>#REF!</f>
        <v>#REF!</v>
      </c>
      <c r="M211" s="3" t="e">
        <f>#REF!</f>
        <v>#REF!</v>
      </c>
    </row>
    <row r="212" spans="2:13" x14ac:dyDescent="0.3">
      <c r="B212" s="6">
        <v>139</v>
      </c>
      <c r="C212" s="6" t="e">
        <f>#REF!</f>
        <v>#REF!</v>
      </c>
      <c r="D212" s="7" t="e">
        <f>#REF!</f>
        <v>#REF!</v>
      </c>
      <c r="E212" s="3" t="e">
        <f>#REF!</f>
        <v>#REF!</v>
      </c>
      <c r="F212" s="3" t="e">
        <f>#REF!</f>
        <v>#REF!</v>
      </c>
      <c r="G212" s="3" t="e">
        <f>#REF!</f>
        <v>#REF!</v>
      </c>
      <c r="H212" s="6">
        <v>139</v>
      </c>
      <c r="I212" s="6" t="e">
        <f>#REF!</f>
        <v>#REF!</v>
      </c>
      <c r="J212" s="7" t="e">
        <f>#REF!</f>
        <v>#REF!</v>
      </c>
      <c r="K212" s="3" t="e">
        <f>#REF!</f>
        <v>#REF!</v>
      </c>
      <c r="L212" s="3" t="e">
        <f>#REF!</f>
        <v>#REF!</v>
      </c>
      <c r="M212" s="3" t="e">
        <f>#REF!</f>
        <v>#REF!</v>
      </c>
    </row>
    <row r="213" spans="2:13" x14ac:dyDescent="0.3">
      <c r="B213" s="6">
        <v>140</v>
      </c>
      <c r="C213" s="6" t="e">
        <f>#REF!</f>
        <v>#REF!</v>
      </c>
      <c r="D213" s="7" t="e">
        <f>#REF!</f>
        <v>#REF!</v>
      </c>
      <c r="E213" s="3" t="e">
        <f>#REF!</f>
        <v>#REF!</v>
      </c>
      <c r="F213" s="3" t="e">
        <f>#REF!</f>
        <v>#REF!</v>
      </c>
      <c r="G213" s="3" t="e">
        <f>#REF!</f>
        <v>#REF!</v>
      </c>
      <c r="H213" s="6">
        <v>140</v>
      </c>
      <c r="I213" s="6" t="e">
        <f>#REF!</f>
        <v>#REF!</v>
      </c>
      <c r="J213" s="7" t="e">
        <f>#REF!</f>
        <v>#REF!</v>
      </c>
      <c r="K213" s="3" t="e">
        <f>#REF!</f>
        <v>#REF!</v>
      </c>
      <c r="L213" s="3" t="e">
        <f>#REF!</f>
        <v>#REF!</v>
      </c>
      <c r="M213" s="3" t="e">
        <f>#REF!</f>
        <v>#REF!</v>
      </c>
    </row>
    <row r="214" spans="2:13" x14ac:dyDescent="0.3">
      <c r="B214" s="6">
        <v>141</v>
      </c>
      <c r="C214" s="6" t="e">
        <f>#REF!</f>
        <v>#REF!</v>
      </c>
      <c r="D214" s="7" t="e">
        <f>#REF!</f>
        <v>#REF!</v>
      </c>
      <c r="E214" s="3" t="e">
        <f>#REF!</f>
        <v>#REF!</v>
      </c>
      <c r="F214" s="3" t="e">
        <f>#REF!</f>
        <v>#REF!</v>
      </c>
      <c r="G214" s="3" t="e">
        <f>#REF!</f>
        <v>#REF!</v>
      </c>
      <c r="H214" s="6">
        <v>141</v>
      </c>
      <c r="I214" s="6" t="e">
        <f>#REF!</f>
        <v>#REF!</v>
      </c>
      <c r="J214" s="7" t="e">
        <f>#REF!</f>
        <v>#REF!</v>
      </c>
      <c r="K214" s="3" t="e">
        <f>#REF!</f>
        <v>#REF!</v>
      </c>
      <c r="L214" s="3" t="e">
        <f>#REF!</f>
        <v>#REF!</v>
      </c>
      <c r="M214" s="3" t="e">
        <f>#REF!</f>
        <v>#REF!</v>
      </c>
    </row>
    <row r="215" spans="2:13" x14ac:dyDescent="0.3">
      <c r="B215" s="6">
        <v>142</v>
      </c>
      <c r="C215" s="6" t="e">
        <f>#REF!</f>
        <v>#REF!</v>
      </c>
      <c r="D215" s="7" t="e">
        <f>#REF!</f>
        <v>#REF!</v>
      </c>
      <c r="E215" s="3" t="e">
        <f>#REF!</f>
        <v>#REF!</v>
      </c>
      <c r="F215" s="3" t="e">
        <f>#REF!</f>
        <v>#REF!</v>
      </c>
      <c r="G215" s="3" t="e">
        <f>#REF!</f>
        <v>#REF!</v>
      </c>
      <c r="H215" s="6">
        <v>142</v>
      </c>
      <c r="I215" s="6" t="e">
        <f>#REF!</f>
        <v>#REF!</v>
      </c>
      <c r="J215" s="7" t="e">
        <f>#REF!</f>
        <v>#REF!</v>
      </c>
      <c r="K215" s="3" t="e">
        <f>#REF!</f>
        <v>#REF!</v>
      </c>
      <c r="L215" s="3" t="e">
        <f>#REF!</f>
        <v>#REF!</v>
      </c>
      <c r="M215" s="3" t="e">
        <f>#REF!</f>
        <v>#REF!</v>
      </c>
    </row>
    <row r="216" spans="2:13" x14ac:dyDescent="0.3">
      <c r="B216" s="6">
        <v>143</v>
      </c>
      <c r="C216" s="6" t="e">
        <f>#REF!</f>
        <v>#REF!</v>
      </c>
      <c r="D216" s="7" t="e">
        <f>#REF!</f>
        <v>#REF!</v>
      </c>
      <c r="E216" s="3" t="e">
        <f>#REF!</f>
        <v>#REF!</v>
      </c>
      <c r="F216" s="3" t="e">
        <f>#REF!</f>
        <v>#REF!</v>
      </c>
      <c r="G216" s="3" t="e">
        <f>#REF!</f>
        <v>#REF!</v>
      </c>
      <c r="H216" s="6">
        <v>143</v>
      </c>
      <c r="I216" s="6" t="e">
        <f>#REF!</f>
        <v>#REF!</v>
      </c>
      <c r="J216" s="7" t="e">
        <f>#REF!</f>
        <v>#REF!</v>
      </c>
      <c r="K216" s="3" t="e">
        <f>#REF!</f>
        <v>#REF!</v>
      </c>
      <c r="L216" s="3" t="e">
        <f>#REF!</f>
        <v>#REF!</v>
      </c>
      <c r="M216" s="3" t="e">
        <f>#REF!</f>
        <v>#REF!</v>
      </c>
    </row>
    <row r="217" spans="2:13" x14ac:dyDescent="0.3">
      <c r="B217" s="6">
        <v>144</v>
      </c>
      <c r="C217" s="6" t="e">
        <f>#REF!</f>
        <v>#REF!</v>
      </c>
      <c r="D217" s="7" t="e">
        <f>#REF!</f>
        <v>#REF!</v>
      </c>
      <c r="E217" s="3" t="e">
        <f>#REF!</f>
        <v>#REF!</v>
      </c>
      <c r="F217" s="3" t="e">
        <f>#REF!</f>
        <v>#REF!</v>
      </c>
      <c r="G217" s="3" t="e">
        <f>#REF!</f>
        <v>#REF!</v>
      </c>
      <c r="H217" s="6">
        <v>144</v>
      </c>
      <c r="I217" s="6" t="e">
        <f>#REF!</f>
        <v>#REF!</v>
      </c>
      <c r="J217" s="7" t="e">
        <f>#REF!</f>
        <v>#REF!</v>
      </c>
      <c r="K217" s="3" t="e">
        <f>#REF!</f>
        <v>#REF!</v>
      </c>
      <c r="L217" s="3" t="e">
        <f>#REF!</f>
        <v>#REF!</v>
      </c>
      <c r="M217" s="3" t="e">
        <f>#REF!</f>
        <v>#REF!</v>
      </c>
    </row>
    <row r="218" spans="2:13" x14ac:dyDescent="0.3">
      <c r="B218" s="6">
        <v>145</v>
      </c>
      <c r="C218" s="6" t="e">
        <f>#REF!</f>
        <v>#REF!</v>
      </c>
      <c r="D218" s="7" t="e">
        <f>#REF!</f>
        <v>#REF!</v>
      </c>
      <c r="E218" s="3" t="e">
        <f>#REF!</f>
        <v>#REF!</v>
      </c>
      <c r="F218" s="3" t="e">
        <f>#REF!</f>
        <v>#REF!</v>
      </c>
      <c r="G218" s="3" t="e">
        <f>#REF!</f>
        <v>#REF!</v>
      </c>
      <c r="H218" s="6">
        <v>145</v>
      </c>
      <c r="I218" s="6" t="e">
        <f>#REF!</f>
        <v>#REF!</v>
      </c>
      <c r="J218" s="7" t="e">
        <f>#REF!</f>
        <v>#REF!</v>
      </c>
      <c r="K218" s="3" t="e">
        <f>#REF!</f>
        <v>#REF!</v>
      </c>
      <c r="L218" s="3" t="e">
        <f>#REF!</f>
        <v>#REF!</v>
      </c>
      <c r="M218" s="3" t="e">
        <f>#REF!</f>
        <v>#REF!</v>
      </c>
    </row>
    <row r="219" spans="2:13" x14ac:dyDescent="0.3">
      <c r="B219" s="6">
        <v>146</v>
      </c>
      <c r="C219" s="6" t="e">
        <f>#REF!</f>
        <v>#REF!</v>
      </c>
      <c r="D219" s="7" t="e">
        <f>#REF!</f>
        <v>#REF!</v>
      </c>
      <c r="E219" s="3" t="e">
        <f>#REF!</f>
        <v>#REF!</v>
      </c>
      <c r="F219" s="3" t="e">
        <f>#REF!</f>
        <v>#REF!</v>
      </c>
      <c r="G219" s="3" t="e">
        <f>#REF!</f>
        <v>#REF!</v>
      </c>
      <c r="H219" s="6">
        <v>146</v>
      </c>
      <c r="I219" s="6" t="e">
        <f>#REF!</f>
        <v>#REF!</v>
      </c>
      <c r="J219" s="7" t="e">
        <f>#REF!</f>
        <v>#REF!</v>
      </c>
      <c r="K219" s="3" t="e">
        <f>#REF!</f>
        <v>#REF!</v>
      </c>
      <c r="L219" s="3" t="e">
        <f>#REF!</f>
        <v>#REF!</v>
      </c>
      <c r="M219" s="3" t="e">
        <f>#REF!</f>
        <v>#REF!</v>
      </c>
    </row>
    <row r="220" spans="2:13" x14ac:dyDescent="0.3">
      <c r="B220" s="6">
        <v>147</v>
      </c>
      <c r="C220" s="6" t="e">
        <f>#REF!</f>
        <v>#REF!</v>
      </c>
      <c r="D220" s="7" t="e">
        <f>#REF!</f>
        <v>#REF!</v>
      </c>
      <c r="E220" s="3" t="e">
        <f>#REF!</f>
        <v>#REF!</v>
      </c>
      <c r="F220" s="3" t="e">
        <f>#REF!</f>
        <v>#REF!</v>
      </c>
      <c r="G220" s="3" t="e">
        <f>#REF!</f>
        <v>#REF!</v>
      </c>
      <c r="H220" s="6">
        <v>147</v>
      </c>
      <c r="I220" s="6" t="e">
        <f>#REF!</f>
        <v>#REF!</v>
      </c>
      <c r="J220" s="7" t="e">
        <f>#REF!</f>
        <v>#REF!</v>
      </c>
      <c r="K220" s="3" t="e">
        <f>#REF!</f>
        <v>#REF!</v>
      </c>
      <c r="L220" s="3" t="e">
        <f>#REF!</f>
        <v>#REF!</v>
      </c>
      <c r="M220" s="3" t="e">
        <f>#REF!</f>
        <v>#REF!</v>
      </c>
    </row>
    <row r="221" spans="2:13" x14ac:dyDescent="0.3">
      <c r="B221" s="6">
        <v>148</v>
      </c>
      <c r="C221" s="6" t="e">
        <f>#REF!</f>
        <v>#REF!</v>
      </c>
      <c r="D221" s="7" t="e">
        <f>#REF!</f>
        <v>#REF!</v>
      </c>
      <c r="E221" s="3" t="e">
        <f>#REF!</f>
        <v>#REF!</v>
      </c>
      <c r="F221" s="3" t="e">
        <f>#REF!</f>
        <v>#REF!</v>
      </c>
      <c r="G221" s="3" t="e">
        <f>#REF!</f>
        <v>#REF!</v>
      </c>
      <c r="H221" s="6">
        <v>148</v>
      </c>
      <c r="I221" s="6" t="e">
        <f>#REF!</f>
        <v>#REF!</v>
      </c>
      <c r="J221" s="7" t="e">
        <f>#REF!</f>
        <v>#REF!</v>
      </c>
      <c r="K221" s="3" t="e">
        <f>#REF!</f>
        <v>#REF!</v>
      </c>
      <c r="L221" s="3" t="e">
        <f>#REF!</f>
        <v>#REF!</v>
      </c>
      <c r="M221" s="3" t="e">
        <f>#REF!</f>
        <v>#REF!</v>
      </c>
    </row>
    <row r="222" spans="2:13" x14ac:dyDescent="0.3">
      <c r="B222" s="6">
        <v>149</v>
      </c>
      <c r="C222" s="6" t="e">
        <f>#REF!</f>
        <v>#REF!</v>
      </c>
      <c r="D222" s="7" t="e">
        <f>#REF!</f>
        <v>#REF!</v>
      </c>
      <c r="E222" s="3" t="e">
        <f>#REF!</f>
        <v>#REF!</v>
      </c>
      <c r="F222" s="3" t="e">
        <f>#REF!</f>
        <v>#REF!</v>
      </c>
      <c r="G222" s="3" t="e">
        <f>#REF!</f>
        <v>#REF!</v>
      </c>
      <c r="H222" s="6">
        <v>149</v>
      </c>
      <c r="I222" s="6" t="e">
        <f>#REF!</f>
        <v>#REF!</v>
      </c>
      <c r="J222" s="7" t="e">
        <f>#REF!</f>
        <v>#REF!</v>
      </c>
      <c r="K222" s="3" t="e">
        <f>#REF!</f>
        <v>#REF!</v>
      </c>
      <c r="L222" s="3" t="e">
        <f>#REF!</f>
        <v>#REF!</v>
      </c>
      <c r="M222" s="3" t="e">
        <f>#REF!</f>
        <v>#REF!</v>
      </c>
    </row>
    <row r="223" spans="2:13" x14ac:dyDescent="0.3">
      <c r="B223" s="6">
        <v>150</v>
      </c>
      <c r="C223" s="6" t="e">
        <f>#REF!</f>
        <v>#REF!</v>
      </c>
      <c r="D223" s="7" t="e">
        <f>#REF!</f>
        <v>#REF!</v>
      </c>
      <c r="E223" s="3" t="e">
        <f>#REF!</f>
        <v>#REF!</v>
      </c>
      <c r="F223" s="3" t="e">
        <f>#REF!</f>
        <v>#REF!</v>
      </c>
      <c r="G223" s="3" t="e">
        <f>#REF!</f>
        <v>#REF!</v>
      </c>
      <c r="H223" s="6">
        <v>150</v>
      </c>
      <c r="I223" s="6" t="e">
        <f>#REF!</f>
        <v>#REF!</v>
      </c>
      <c r="J223" s="7" t="e">
        <f>#REF!</f>
        <v>#REF!</v>
      </c>
      <c r="K223" s="3" t="e">
        <f>#REF!</f>
        <v>#REF!</v>
      </c>
      <c r="L223" s="3" t="e">
        <f>#REF!</f>
        <v>#REF!</v>
      </c>
      <c r="M223" s="3" t="e">
        <f>#REF!</f>
        <v>#REF!</v>
      </c>
    </row>
    <row r="224" spans="2:13" x14ac:dyDescent="0.3">
      <c r="B224" s="6">
        <v>151</v>
      </c>
      <c r="C224" s="6" t="e">
        <f>#REF!</f>
        <v>#REF!</v>
      </c>
      <c r="D224" s="7" t="e">
        <f>#REF!</f>
        <v>#REF!</v>
      </c>
      <c r="E224" s="3" t="e">
        <f>#REF!</f>
        <v>#REF!</v>
      </c>
      <c r="F224" s="3" t="e">
        <f>#REF!</f>
        <v>#REF!</v>
      </c>
      <c r="G224" s="3" t="e">
        <f>#REF!</f>
        <v>#REF!</v>
      </c>
      <c r="H224" s="6">
        <v>151</v>
      </c>
      <c r="I224" s="6" t="e">
        <f>#REF!</f>
        <v>#REF!</v>
      </c>
      <c r="J224" s="7" t="e">
        <f>#REF!</f>
        <v>#REF!</v>
      </c>
      <c r="K224" s="3" t="e">
        <f>#REF!</f>
        <v>#REF!</v>
      </c>
      <c r="L224" s="3" t="e">
        <f>#REF!</f>
        <v>#REF!</v>
      </c>
      <c r="M224" s="3" t="e">
        <f>#REF!</f>
        <v>#REF!</v>
      </c>
    </row>
    <row r="225" spans="2:13" x14ac:dyDescent="0.3">
      <c r="B225" s="6">
        <v>152</v>
      </c>
      <c r="C225" s="6" t="e">
        <f>#REF!</f>
        <v>#REF!</v>
      </c>
      <c r="D225" s="7" t="e">
        <f>#REF!</f>
        <v>#REF!</v>
      </c>
      <c r="E225" s="3" t="e">
        <f>#REF!</f>
        <v>#REF!</v>
      </c>
      <c r="F225" s="3" t="e">
        <f>#REF!</f>
        <v>#REF!</v>
      </c>
      <c r="G225" s="3" t="e">
        <f>#REF!</f>
        <v>#REF!</v>
      </c>
      <c r="H225" s="6">
        <v>152</v>
      </c>
      <c r="I225" s="6" t="e">
        <f>#REF!</f>
        <v>#REF!</v>
      </c>
      <c r="J225" s="7" t="e">
        <f>#REF!</f>
        <v>#REF!</v>
      </c>
      <c r="K225" s="3" t="e">
        <f>#REF!</f>
        <v>#REF!</v>
      </c>
      <c r="L225" s="3" t="e">
        <f>#REF!</f>
        <v>#REF!</v>
      </c>
      <c r="M225" s="3" t="e">
        <f>#REF!</f>
        <v>#REF!</v>
      </c>
    </row>
    <row r="226" spans="2:13" x14ac:dyDescent="0.3">
      <c r="B226" s="6">
        <v>153</v>
      </c>
      <c r="C226" s="6" t="e">
        <f>#REF!</f>
        <v>#REF!</v>
      </c>
      <c r="D226" s="7" t="e">
        <f>#REF!</f>
        <v>#REF!</v>
      </c>
      <c r="E226" s="3" t="e">
        <f>#REF!</f>
        <v>#REF!</v>
      </c>
      <c r="F226" s="3" t="e">
        <f>#REF!</f>
        <v>#REF!</v>
      </c>
      <c r="G226" s="3" t="e">
        <f>#REF!</f>
        <v>#REF!</v>
      </c>
      <c r="H226" s="6">
        <v>153</v>
      </c>
      <c r="I226" s="6" t="e">
        <f>#REF!</f>
        <v>#REF!</v>
      </c>
      <c r="J226" s="7" t="e">
        <f>#REF!</f>
        <v>#REF!</v>
      </c>
      <c r="K226" s="3" t="e">
        <f>#REF!</f>
        <v>#REF!</v>
      </c>
      <c r="L226" s="3" t="e">
        <f>#REF!</f>
        <v>#REF!</v>
      </c>
      <c r="M226" s="3" t="e">
        <f>#REF!</f>
        <v>#REF!</v>
      </c>
    </row>
    <row r="227" spans="2:13" x14ac:dyDescent="0.3">
      <c r="B227" s="6">
        <v>154</v>
      </c>
      <c r="C227" s="6" t="e">
        <f>#REF!</f>
        <v>#REF!</v>
      </c>
      <c r="D227" s="7" t="e">
        <f>#REF!</f>
        <v>#REF!</v>
      </c>
      <c r="E227" s="3" t="e">
        <f>#REF!</f>
        <v>#REF!</v>
      </c>
      <c r="F227" s="3" t="e">
        <f>#REF!</f>
        <v>#REF!</v>
      </c>
      <c r="G227" s="3" t="e">
        <f>#REF!</f>
        <v>#REF!</v>
      </c>
      <c r="H227" s="6">
        <v>154</v>
      </c>
      <c r="I227" s="6" t="e">
        <f>#REF!</f>
        <v>#REF!</v>
      </c>
      <c r="J227" s="7" t="e">
        <f>#REF!</f>
        <v>#REF!</v>
      </c>
      <c r="K227" s="3" t="e">
        <f>#REF!</f>
        <v>#REF!</v>
      </c>
      <c r="L227" s="3" t="e">
        <f>#REF!</f>
        <v>#REF!</v>
      </c>
      <c r="M227" s="3" t="e">
        <f>#REF!</f>
        <v>#REF!</v>
      </c>
    </row>
    <row r="228" spans="2:13" x14ac:dyDescent="0.3">
      <c r="B228" s="6">
        <v>155</v>
      </c>
      <c r="C228" s="6" t="e">
        <f>#REF!</f>
        <v>#REF!</v>
      </c>
      <c r="D228" s="7" t="e">
        <f>#REF!</f>
        <v>#REF!</v>
      </c>
      <c r="E228" s="3" t="e">
        <f>#REF!</f>
        <v>#REF!</v>
      </c>
      <c r="F228" s="3" t="e">
        <f>#REF!</f>
        <v>#REF!</v>
      </c>
      <c r="G228" s="3" t="e">
        <f>#REF!</f>
        <v>#REF!</v>
      </c>
      <c r="H228" s="6">
        <v>155</v>
      </c>
      <c r="I228" s="6" t="e">
        <f>#REF!</f>
        <v>#REF!</v>
      </c>
      <c r="J228" s="7" t="e">
        <f>#REF!</f>
        <v>#REF!</v>
      </c>
      <c r="K228" s="3" t="e">
        <f>#REF!</f>
        <v>#REF!</v>
      </c>
      <c r="L228" s="3" t="e">
        <f>#REF!</f>
        <v>#REF!</v>
      </c>
      <c r="M228" s="3" t="e">
        <f>#REF!</f>
        <v>#REF!</v>
      </c>
    </row>
    <row r="229" spans="2:13" x14ac:dyDescent="0.3">
      <c r="B229" s="6">
        <v>156</v>
      </c>
      <c r="C229" s="6" t="e">
        <f>#REF!</f>
        <v>#REF!</v>
      </c>
      <c r="D229" s="7" t="e">
        <f>#REF!</f>
        <v>#REF!</v>
      </c>
      <c r="E229" s="3" t="e">
        <f>#REF!</f>
        <v>#REF!</v>
      </c>
      <c r="F229" s="3" t="e">
        <f>#REF!</f>
        <v>#REF!</v>
      </c>
      <c r="G229" s="3" t="e">
        <f>#REF!</f>
        <v>#REF!</v>
      </c>
      <c r="H229" s="6">
        <v>156</v>
      </c>
      <c r="I229" s="6" t="e">
        <f>#REF!</f>
        <v>#REF!</v>
      </c>
      <c r="J229" s="7" t="e">
        <f>#REF!</f>
        <v>#REF!</v>
      </c>
      <c r="K229" s="3" t="e">
        <f>#REF!</f>
        <v>#REF!</v>
      </c>
      <c r="L229" s="3" t="e">
        <f>#REF!</f>
        <v>#REF!</v>
      </c>
      <c r="M229" s="3" t="e">
        <f>#REF!</f>
        <v>#REF!</v>
      </c>
    </row>
    <row r="230" spans="2:13" x14ac:dyDescent="0.3">
      <c r="B230" s="6">
        <v>157</v>
      </c>
      <c r="C230" s="6" t="e">
        <f>#REF!</f>
        <v>#REF!</v>
      </c>
      <c r="D230" s="7" t="e">
        <f>#REF!</f>
        <v>#REF!</v>
      </c>
      <c r="E230" s="3" t="e">
        <f>#REF!</f>
        <v>#REF!</v>
      </c>
      <c r="F230" s="3" t="e">
        <f>#REF!</f>
        <v>#REF!</v>
      </c>
      <c r="G230" s="3" t="e">
        <f>#REF!</f>
        <v>#REF!</v>
      </c>
      <c r="H230" s="6">
        <v>157</v>
      </c>
      <c r="I230" s="6" t="e">
        <f>#REF!</f>
        <v>#REF!</v>
      </c>
      <c r="J230" s="7" t="e">
        <f>#REF!</f>
        <v>#REF!</v>
      </c>
      <c r="K230" s="3" t="e">
        <f>#REF!</f>
        <v>#REF!</v>
      </c>
      <c r="L230" s="3" t="e">
        <f>#REF!</f>
        <v>#REF!</v>
      </c>
      <c r="M230" s="3" t="e">
        <f>#REF!</f>
        <v>#REF!</v>
      </c>
    </row>
    <row r="231" spans="2:13" x14ac:dyDescent="0.3">
      <c r="B231" s="6">
        <v>158</v>
      </c>
      <c r="C231" s="6" t="e">
        <f>#REF!</f>
        <v>#REF!</v>
      </c>
      <c r="D231" s="7" t="e">
        <f>#REF!</f>
        <v>#REF!</v>
      </c>
      <c r="E231" s="3" t="e">
        <f>#REF!</f>
        <v>#REF!</v>
      </c>
      <c r="F231" s="3" t="e">
        <f>#REF!</f>
        <v>#REF!</v>
      </c>
      <c r="G231" s="3" t="e">
        <f>#REF!</f>
        <v>#REF!</v>
      </c>
      <c r="H231" s="6">
        <v>158</v>
      </c>
      <c r="I231" s="6" t="e">
        <f>#REF!</f>
        <v>#REF!</v>
      </c>
      <c r="J231" s="7" t="e">
        <f>#REF!</f>
        <v>#REF!</v>
      </c>
      <c r="K231" s="3" t="e">
        <f>#REF!</f>
        <v>#REF!</v>
      </c>
      <c r="L231" s="3" t="e">
        <f>#REF!</f>
        <v>#REF!</v>
      </c>
      <c r="M231" s="3" t="e">
        <f>#REF!</f>
        <v>#REF!</v>
      </c>
    </row>
    <row r="232" spans="2:13" x14ac:dyDescent="0.3">
      <c r="B232" s="6">
        <v>159</v>
      </c>
      <c r="C232" s="6" t="e">
        <f>#REF!</f>
        <v>#REF!</v>
      </c>
      <c r="D232" s="7" t="e">
        <f>#REF!</f>
        <v>#REF!</v>
      </c>
      <c r="E232" s="3" t="e">
        <f>#REF!</f>
        <v>#REF!</v>
      </c>
      <c r="F232" s="3" t="e">
        <f>#REF!</f>
        <v>#REF!</v>
      </c>
      <c r="G232" s="3" t="e">
        <f>#REF!</f>
        <v>#REF!</v>
      </c>
      <c r="H232" s="6">
        <v>159</v>
      </c>
      <c r="I232" s="6" t="e">
        <f>#REF!</f>
        <v>#REF!</v>
      </c>
      <c r="J232" s="7" t="e">
        <f>#REF!</f>
        <v>#REF!</v>
      </c>
      <c r="K232" s="3" t="e">
        <f>#REF!</f>
        <v>#REF!</v>
      </c>
      <c r="L232" s="3" t="e">
        <f>#REF!</f>
        <v>#REF!</v>
      </c>
      <c r="M232" s="3" t="e">
        <f>#REF!</f>
        <v>#REF!</v>
      </c>
    </row>
    <row r="233" spans="2:13" x14ac:dyDescent="0.3">
      <c r="B233" s="6">
        <v>160</v>
      </c>
      <c r="C233" s="6" t="e">
        <f>#REF!</f>
        <v>#REF!</v>
      </c>
      <c r="D233" s="7" t="e">
        <f>#REF!</f>
        <v>#REF!</v>
      </c>
      <c r="E233" s="3" t="e">
        <f>#REF!</f>
        <v>#REF!</v>
      </c>
      <c r="F233" s="3" t="e">
        <f>#REF!</f>
        <v>#REF!</v>
      </c>
      <c r="G233" s="3" t="e">
        <f>#REF!</f>
        <v>#REF!</v>
      </c>
      <c r="H233" s="6">
        <v>160</v>
      </c>
      <c r="I233" s="6" t="e">
        <f>#REF!</f>
        <v>#REF!</v>
      </c>
      <c r="J233" s="7" t="e">
        <f>#REF!</f>
        <v>#REF!</v>
      </c>
      <c r="K233" s="3" t="e">
        <f>#REF!</f>
        <v>#REF!</v>
      </c>
      <c r="L233" s="3" t="e">
        <f>#REF!</f>
        <v>#REF!</v>
      </c>
      <c r="M233" s="3" t="e">
        <f>#REF!</f>
        <v>#REF!</v>
      </c>
    </row>
    <row r="234" spans="2:13" x14ac:dyDescent="0.3">
      <c r="B234" s="6">
        <v>161</v>
      </c>
      <c r="C234" s="6" t="e">
        <f>#REF!</f>
        <v>#REF!</v>
      </c>
      <c r="D234" s="7" t="e">
        <f>#REF!</f>
        <v>#REF!</v>
      </c>
      <c r="E234" s="3" t="e">
        <f>#REF!</f>
        <v>#REF!</v>
      </c>
      <c r="F234" s="3" t="e">
        <f>#REF!</f>
        <v>#REF!</v>
      </c>
      <c r="G234" s="3" t="e">
        <f>#REF!</f>
        <v>#REF!</v>
      </c>
      <c r="H234" s="6">
        <v>161</v>
      </c>
      <c r="I234" s="6" t="e">
        <f>#REF!</f>
        <v>#REF!</v>
      </c>
      <c r="J234" s="7" t="e">
        <f>#REF!</f>
        <v>#REF!</v>
      </c>
      <c r="K234" s="3" t="e">
        <f>#REF!</f>
        <v>#REF!</v>
      </c>
      <c r="L234" s="3" t="e">
        <f>#REF!</f>
        <v>#REF!</v>
      </c>
      <c r="M234" s="3" t="e">
        <f>#REF!</f>
        <v>#REF!</v>
      </c>
    </row>
    <row r="235" spans="2:13" x14ac:dyDescent="0.3">
      <c r="B235" s="6">
        <v>162</v>
      </c>
      <c r="C235" s="6" t="e">
        <f>#REF!</f>
        <v>#REF!</v>
      </c>
      <c r="D235" s="7" t="e">
        <f>#REF!</f>
        <v>#REF!</v>
      </c>
      <c r="E235" s="3" t="e">
        <f>#REF!</f>
        <v>#REF!</v>
      </c>
      <c r="F235" s="3" t="e">
        <f>#REF!</f>
        <v>#REF!</v>
      </c>
      <c r="G235" s="3" t="e">
        <f>#REF!</f>
        <v>#REF!</v>
      </c>
      <c r="H235" s="6">
        <v>162</v>
      </c>
      <c r="I235" s="6" t="e">
        <f>#REF!</f>
        <v>#REF!</v>
      </c>
      <c r="J235" s="7" t="e">
        <f>#REF!</f>
        <v>#REF!</v>
      </c>
      <c r="K235" s="3" t="e">
        <f>#REF!</f>
        <v>#REF!</v>
      </c>
      <c r="L235" s="3" t="e">
        <f>#REF!</f>
        <v>#REF!</v>
      </c>
      <c r="M235" s="3" t="e">
        <f>#REF!</f>
        <v>#REF!</v>
      </c>
    </row>
    <row r="236" spans="2:13" x14ac:dyDescent="0.3">
      <c r="B236" s="6">
        <v>163</v>
      </c>
      <c r="C236" s="6" t="e">
        <f>#REF!</f>
        <v>#REF!</v>
      </c>
      <c r="D236" s="7" t="e">
        <f>#REF!</f>
        <v>#REF!</v>
      </c>
      <c r="E236" s="3" t="e">
        <f>#REF!</f>
        <v>#REF!</v>
      </c>
      <c r="F236" s="3" t="e">
        <f>#REF!</f>
        <v>#REF!</v>
      </c>
      <c r="G236" s="3" t="e">
        <f>#REF!</f>
        <v>#REF!</v>
      </c>
      <c r="H236" s="6">
        <v>163</v>
      </c>
      <c r="I236" s="6" t="e">
        <f>#REF!</f>
        <v>#REF!</v>
      </c>
      <c r="J236" s="7" t="e">
        <f>#REF!</f>
        <v>#REF!</v>
      </c>
      <c r="K236" s="3" t="e">
        <f>#REF!</f>
        <v>#REF!</v>
      </c>
      <c r="L236" s="3" t="e">
        <f>#REF!</f>
        <v>#REF!</v>
      </c>
      <c r="M236" s="3" t="e">
        <f>#REF!</f>
        <v>#REF!</v>
      </c>
    </row>
    <row r="237" spans="2:13" x14ac:dyDescent="0.3">
      <c r="B237" s="6">
        <v>164</v>
      </c>
      <c r="C237" s="6" t="e">
        <f>#REF!</f>
        <v>#REF!</v>
      </c>
      <c r="D237" s="7" t="e">
        <f>#REF!</f>
        <v>#REF!</v>
      </c>
      <c r="E237" s="3" t="e">
        <f>#REF!</f>
        <v>#REF!</v>
      </c>
      <c r="F237" s="3" t="e">
        <f>#REF!</f>
        <v>#REF!</v>
      </c>
      <c r="G237" s="3" t="e">
        <f>#REF!</f>
        <v>#REF!</v>
      </c>
      <c r="H237" s="6">
        <v>164</v>
      </c>
      <c r="I237" s="6" t="e">
        <f>#REF!</f>
        <v>#REF!</v>
      </c>
      <c r="J237" s="7" t="e">
        <f>#REF!</f>
        <v>#REF!</v>
      </c>
      <c r="K237" s="3" t="e">
        <f>#REF!</f>
        <v>#REF!</v>
      </c>
      <c r="L237" s="3" t="e">
        <f>#REF!</f>
        <v>#REF!</v>
      </c>
      <c r="M237" s="3" t="e">
        <f>#REF!</f>
        <v>#REF!</v>
      </c>
    </row>
    <row r="238" spans="2:13" x14ac:dyDescent="0.3">
      <c r="B238" s="6">
        <v>165</v>
      </c>
      <c r="C238" s="6" t="e">
        <f>#REF!</f>
        <v>#REF!</v>
      </c>
      <c r="D238" s="7" t="e">
        <f>#REF!</f>
        <v>#REF!</v>
      </c>
      <c r="E238" s="3" t="e">
        <f>#REF!</f>
        <v>#REF!</v>
      </c>
      <c r="F238" s="3" t="e">
        <f>#REF!</f>
        <v>#REF!</v>
      </c>
      <c r="G238" s="3" t="e">
        <f>#REF!</f>
        <v>#REF!</v>
      </c>
      <c r="H238" s="6">
        <v>165</v>
      </c>
      <c r="I238" s="6" t="e">
        <f>#REF!</f>
        <v>#REF!</v>
      </c>
      <c r="J238" s="7" t="e">
        <f>#REF!</f>
        <v>#REF!</v>
      </c>
      <c r="K238" s="3" t="e">
        <f>#REF!</f>
        <v>#REF!</v>
      </c>
      <c r="L238" s="3" t="e">
        <f>#REF!</f>
        <v>#REF!</v>
      </c>
      <c r="M238" s="3" t="e">
        <f>#REF!</f>
        <v>#REF!</v>
      </c>
    </row>
    <row r="239" spans="2:13" x14ac:dyDescent="0.3">
      <c r="B239" s="6">
        <v>166</v>
      </c>
      <c r="C239" s="6" t="e">
        <f>#REF!</f>
        <v>#REF!</v>
      </c>
      <c r="D239" s="7" t="e">
        <f>#REF!</f>
        <v>#REF!</v>
      </c>
      <c r="E239" s="3" t="e">
        <f>#REF!</f>
        <v>#REF!</v>
      </c>
      <c r="F239" s="3" t="e">
        <f>#REF!</f>
        <v>#REF!</v>
      </c>
      <c r="G239" s="3" t="e">
        <f>#REF!</f>
        <v>#REF!</v>
      </c>
      <c r="H239" s="6">
        <v>166</v>
      </c>
      <c r="I239" s="6" t="e">
        <f>#REF!</f>
        <v>#REF!</v>
      </c>
      <c r="J239" s="7" t="e">
        <f>#REF!</f>
        <v>#REF!</v>
      </c>
      <c r="K239" s="3" t="e">
        <f>#REF!</f>
        <v>#REF!</v>
      </c>
      <c r="L239" s="3" t="e">
        <f>#REF!</f>
        <v>#REF!</v>
      </c>
      <c r="M239" s="3" t="e">
        <f>#REF!</f>
        <v>#REF!</v>
      </c>
    </row>
    <row r="240" spans="2:13" x14ac:dyDescent="0.3">
      <c r="B240" s="6">
        <v>167</v>
      </c>
      <c r="C240" s="6" t="e">
        <f>#REF!</f>
        <v>#REF!</v>
      </c>
      <c r="D240" s="7" t="e">
        <f>#REF!</f>
        <v>#REF!</v>
      </c>
      <c r="E240" s="3" t="e">
        <f>#REF!</f>
        <v>#REF!</v>
      </c>
      <c r="F240" s="3" t="e">
        <f>#REF!</f>
        <v>#REF!</v>
      </c>
      <c r="G240" s="3" t="e">
        <f>#REF!</f>
        <v>#REF!</v>
      </c>
      <c r="H240" s="6">
        <v>167</v>
      </c>
      <c r="I240" s="6" t="e">
        <f>#REF!</f>
        <v>#REF!</v>
      </c>
      <c r="J240" s="7" t="e">
        <f>#REF!</f>
        <v>#REF!</v>
      </c>
      <c r="K240" s="3" t="e">
        <f>#REF!</f>
        <v>#REF!</v>
      </c>
      <c r="L240" s="3" t="e">
        <f>#REF!</f>
        <v>#REF!</v>
      </c>
      <c r="M240" s="3" t="e">
        <f>#REF!</f>
        <v>#REF!</v>
      </c>
    </row>
    <row r="241" spans="2:13" x14ac:dyDescent="0.3">
      <c r="B241" s="6">
        <v>168</v>
      </c>
      <c r="C241" s="6" t="e">
        <f>#REF!</f>
        <v>#REF!</v>
      </c>
      <c r="D241" s="7" t="e">
        <f>#REF!</f>
        <v>#REF!</v>
      </c>
      <c r="E241" s="3" t="e">
        <f>#REF!</f>
        <v>#REF!</v>
      </c>
      <c r="F241" s="3" t="e">
        <f>#REF!</f>
        <v>#REF!</v>
      </c>
      <c r="G241" s="3" t="e">
        <f>#REF!</f>
        <v>#REF!</v>
      </c>
      <c r="H241" s="6">
        <v>168</v>
      </c>
      <c r="I241" s="6" t="e">
        <f>#REF!</f>
        <v>#REF!</v>
      </c>
      <c r="J241" s="7" t="e">
        <f>#REF!</f>
        <v>#REF!</v>
      </c>
      <c r="K241" s="3" t="e">
        <f>#REF!</f>
        <v>#REF!</v>
      </c>
      <c r="L241" s="3" t="e">
        <f>#REF!</f>
        <v>#REF!</v>
      </c>
      <c r="M241" s="3" t="e">
        <f>#REF!</f>
        <v>#REF!</v>
      </c>
    </row>
    <row r="242" spans="2:13" x14ac:dyDescent="0.3">
      <c r="B242" s="6">
        <v>169</v>
      </c>
      <c r="C242" s="6" t="e">
        <f>#REF!</f>
        <v>#REF!</v>
      </c>
      <c r="D242" s="7" t="e">
        <f>#REF!</f>
        <v>#REF!</v>
      </c>
      <c r="E242" s="3" t="e">
        <f>#REF!</f>
        <v>#REF!</v>
      </c>
      <c r="F242" s="3" t="e">
        <f>#REF!</f>
        <v>#REF!</v>
      </c>
      <c r="G242" s="3" t="e">
        <f>#REF!</f>
        <v>#REF!</v>
      </c>
      <c r="H242" s="6">
        <v>169</v>
      </c>
      <c r="I242" s="6" t="e">
        <f>#REF!</f>
        <v>#REF!</v>
      </c>
      <c r="J242" s="7" t="e">
        <f>#REF!</f>
        <v>#REF!</v>
      </c>
      <c r="K242" s="3" t="e">
        <f>#REF!</f>
        <v>#REF!</v>
      </c>
      <c r="L242" s="3" t="e">
        <f>#REF!</f>
        <v>#REF!</v>
      </c>
      <c r="M242" s="3" t="e">
        <f>#REF!</f>
        <v>#REF!</v>
      </c>
    </row>
    <row r="243" spans="2:13" x14ac:dyDescent="0.3">
      <c r="B243" s="6">
        <v>170</v>
      </c>
      <c r="C243" s="6" t="e">
        <f>#REF!</f>
        <v>#REF!</v>
      </c>
      <c r="D243" s="7" t="e">
        <f>#REF!</f>
        <v>#REF!</v>
      </c>
      <c r="E243" s="3" t="e">
        <f>#REF!</f>
        <v>#REF!</v>
      </c>
      <c r="F243" s="3" t="e">
        <f>#REF!</f>
        <v>#REF!</v>
      </c>
      <c r="G243" s="3" t="e">
        <f>#REF!</f>
        <v>#REF!</v>
      </c>
      <c r="H243" s="6">
        <v>170</v>
      </c>
      <c r="I243" s="6" t="e">
        <f>#REF!</f>
        <v>#REF!</v>
      </c>
      <c r="J243" s="7" t="e">
        <f>#REF!</f>
        <v>#REF!</v>
      </c>
      <c r="K243" s="3" t="e">
        <f>#REF!</f>
        <v>#REF!</v>
      </c>
      <c r="L243" s="3" t="e">
        <f>#REF!</f>
        <v>#REF!</v>
      </c>
      <c r="M243" s="3" t="e">
        <f>#REF!</f>
        <v>#REF!</v>
      </c>
    </row>
    <row r="244" spans="2:13" x14ac:dyDescent="0.3">
      <c r="B244" s="6">
        <v>171</v>
      </c>
      <c r="C244" s="6" t="e">
        <f>#REF!</f>
        <v>#REF!</v>
      </c>
      <c r="D244" s="7" t="e">
        <f>#REF!</f>
        <v>#REF!</v>
      </c>
      <c r="E244" s="3" t="e">
        <f>#REF!</f>
        <v>#REF!</v>
      </c>
      <c r="F244" s="3" t="e">
        <f>#REF!</f>
        <v>#REF!</v>
      </c>
      <c r="G244" s="3" t="e">
        <f>#REF!</f>
        <v>#REF!</v>
      </c>
      <c r="H244" s="6">
        <v>171</v>
      </c>
      <c r="I244" s="6" t="e">
        <f>#REF!</f>
        <v>#REF!</v>
      </c>
      <c r="J244" s="7" t="e">
        <f>#REF!</f>
        <v>#REF!</v>
      </c>
      <c r="K244" s="3" t="e">
        <f>#REF!</f>
        <v>#REF!</v>
      </c>
      <c r="L244" s="3" t="e">
        <f>#REF!</f>
        <v>#REF!</v>
      </c>
      <c r="M244" s="3" t="e">
        <f>#REF!</f>
        <v>#REF!</v>
      </c>
    </row>
    <row r="245" spans="2:13" x14ac:dyDescent="0.3">
      <c r="B245" s="6">
        <v>172</v>
      </c>
      <c r="C245" s="6" t="e">
        <f>#REF!</f>
        <v>#REF!</v>
      </c>
      <c r="D245" s="7" t="e">
        <f>#REF!</f>
        <v>#REF!</v>
      </c>
      <c r="E245" s="3" t="e">
        <f>#REF!</f>
        <v>#REF!</v>
      </c>
      <c r="F245" s="3" t="e">
        <f>#REF!</f>
        <v>#REF!</v>
      </c>
      <c r="G245" s="3" t="e">
        <f>#REF!</f>
        <v>#REF!</v>
      </c>
      <c r="H245" s="6">
        <v>172</v>
      </c>
      <c r="I245" s="6" t="e">
        <f>#REF!</f>
        <v>#REF!</v>
      </c>
      <c r="J245" s="7" t="e">
        <f>#REF!</f>
        <v>#REF!</v>
      </c>
      <c r="K245" s="3" t="e">
        <f>#REF!</f>
        <v>#REF!</v>
      </c>
      <c r="L245" s="3" t="e">
        <f>#REF!</f>
        <v>#REF!</v>
      </c>
      <c r="M245" s="3" t="e">
        <f>#REF!</f>
        <v>#REF!</v>
      </c>
    </row>
    <row r="246" spans="2:13" x14ac:dyDescent="0.3">
      <c r="B246" s="6">
        <v>173</v>
      </c>
      <c r="C246" s="6" t="e">
        <f>#REF!</f>
        <v>#REF!</v>
      </c>
      <c r="D246" s="7" t="e">
        <f>#REF!</f>
        <v>#REF!</v>
      </c>
      <c r="E246" s="3" t="e">
        <f>#REF!</f>
        <v>#REF!</v>
      </c>
      <c r="F246" s="3" t="e">
        <f>#REF!</f>
        <v>#REF!</v>
      </c>
      <c r="G246" s="3" t="e">
        <f>#REF!</f>
        <v>#REF!</v>
      </c>
      <c r="H246" s="6">
        <v>173</v>
      </c>
      <c r="I246" s="6" t="e">
        <f>#REF!</f>
        <v>#REF!</v>
      </c>
      <c r="J246" s="7" t="e">
        <f>#REF!</f>
        <v>#REF!</v>
      </c>
      <c r="K246" s="3" t="e">
        <f>#REF!</f>
        <v>#REF!</v>
      </c>
      <c r="L246" s="3" t="e">
        <f>#REF!</f>
        <v>#REF!</v>
      </c>
      <c r="M246" s="3" t="e">
        <f>#REF!</f>
        <v>#REF!</v>
      </c>
    </row>
    <row r="247" spans="2:13" x14ac:dyDescent="0.3">
      <c r="B247" s="6">
        <v>174</v>
      </c>
      <c r="C247" s="6" t="e">
        <f>#REF!</f>
        <v>#REF!</v>
      </c>
      <c r="D247" s="7" t="e">
        <f>#REF!</f>
        <v>#REF!</v>
      </c>
      <c r="E247" s="3" t="e">
        <f>#REF!</f>
        <v>#REF!</v>
      </c>
      <c r="F247" s="3" t="e">
        <f>#REF!</f>
        <v>#REF!</v>
      </c>
      <c r="G247" s="3" t="e">
        <f>#REF!</f>
        <v>#REF!</v>
      </c>
      <c r="H247" s="6">
        <v>174</v>
      </c>
      <c r="I247" s="6" t="e">
        <f>#REF!</f>
        <v>#REF!</v>
      </c>
      <c r="J247" s="7" t="e">
        <f>#REF!</f>
        <v>#REF!</v>
      </c>
      <c r="K247" s="3" t="e">
        <f>#REF!</f>
        <v>#REF!</v>
      </c>
      <c r="L247" s="3" t="e">
        <f>#REF!</f>
        <v>#REF!</v>
      </c>
      <c r="M247" s="3" t="e">
        <f>#REF!</f>
        <v>#REF!</v>
      </c>
    </row>
    <row r="248" spans="2:13" x14ac:dyDescent="0.3">
      <c r="B248" s="6">
        <v>175</v>
      </c>
      <c r="C248" s="6" t="e">
        <f>#REF!</f>
        <v>#REF!</v>
      </c>
      <c r="D248" s="7" t="e">
        <f>#REF!</f>
        <v>#REF!</v>
      </c>
      <c r="E248" s="3" t="e">
        <f>#REF!</f>
        <v>#REF!</v>
      </c>
      <c r="F248" s="3" t="e">
        <f>#REF!</f>
        <v>#REF!</v>
      </c>
      <c r="G248" s="3" t="e">
        <f>#REF!</f>
        <v>#REF!</v>
      </c>
      <c r="H248" s="6">
        <v>175</v>
      </c>
      <c r="I248" s="6" t="e">
        <f>#REF!</f>
        <v>#REF!</v>
      </c>
      <c r="J248" s="7" t="e">
        <f>#REF!</f>
        <v>#REF!</v>
      </c>
      <c r="K248" s="3" t="e">
        <f>#REF!</f>
        <v>#REF!</v>
      </c>
      <c r="L248" s="3" t="e">
        <f>#REF!</f>
        <v>#REF!</v>
      </c>
      <c r="M248" s="3" t="e">
        <f>#REF!</f>
        <v>#REF!</v>
      </c>
    </row>
    <row r="249" spans="2:13" x14ac:dyDescent="0.3">
      <c r="B249" s="6">
        <v>176</v>
      </c>
      <c r="C249" s="6" t="e">
        <f>#REF!</f>
        <v>#REF!</v>
      </c>
      <c r="D249" s="7" t="e">
        <f>#REF!</f>
        <v>#REF!</v>
      </c>
      <c r="E249" s="3" t="e">
        <f>#REF!</f>
        <v>#REF!</v>
      </c>
      <c r="F249" s="3" t="e">
        <f>#REF!</f>
        <v>#REF!</v>
      </c>
      <c r="G249" s="3" t="e">
        <f>#REF!</f>
        <v>#REF!</v>
      </c>
      <c r="H249" s="6">
        <v>176</v>
      </c>
      <c r="I249" s="6" t="e">
        <f>#REF!</f>
        <v>#REF!</v>
      </c>
      <c r="J249" s="7" t="e">
        <f>#REF!</f>
        <v>#REF!</v>
      </c>
      <c r="K249" s="3" t="e">
        <f>#REF!</f>
        <v>#REF!</v>
      </c>
      <c r="L249" s="3" t="e">
        <f>#REF!</f>
        <v>#REF!</v>
      </c>
      <c r="M249" s="3" t="e">
        <f>#REF!</f>
        <v>#REF!</v>
      </c>
    </row>
    <row r="250" spans="2:13" x14ac:dyDescent="0.3">
      <c r="B250" s="6">
        <v>177</v>
      </c>
      <c r="C250" s="6" t="e">
        <f>#REF!</f>
        <v>#REF!</v>
      </c>
      <c r="D250" s="7" t="e">
        <f>#REF!</f>
        <v>#REF!</v>
      </c>
      <c r="E250" s="3" t="e">
        <f>#REF!</f>
        <v>#REF!</v>
      </c>
      <c r="F250" s="3" t="e">
        <f>#REF!</f>
        <v>#REF!</v>
      </c>
      <c r="G250" s="3" t="e">
        <f>#REF!</f>
        <v>#REF!</v>
      </c>
      <c r="H250" s="6">
        <v>177</v>
      </c>
      <c r="I250" s="6" t="e">
        <f>#REF!</f>
        <v>#REF!</v>
      </c>
      <c r="J250" s="7" t="e">
        <f>#REF!</f>
        <v>#REF!</v>
      </c>
      <c r="K250" s="3" t="e">
        <f>#REF!</f>
        <v>#REF!</v>
      </c>
      <c r="L250" s="3" t="e">
        <f>#REF!</f>
        <v>#REF!</v>
      </c>
      <c r="M250" s="3" t="e">
        <f>#REF!</f>
        <v>#REF!</v>
      </c>
    </row>
    <row r="251" spans="2:13" x14ac:dyDescent="0.3">
      <c r="B251" s="6">
        <v>178</v>
      </c>
      <c r="C251" s="6" t="e">
        <f>#REF!</f>
        <v>#REF!</v>
      </c>
      <c r="D251" s="7" t="e">
        <f>#REF!</f>
        <v>#REF!</v>
      </c>
      <c r="E251" s="3" t="e">
        <f>#REF!</f>
        <v>#REF!</v>
      </c>
      <c r="F251" s="3" t="e">
        <f>#REF!</f>
        <v>#REF!</v>
      </c>
      <c r="G251" s="3" t="e">
        <f>#REF!</f>
        <v>#REF!</v>
      </c>
      <c r="H251" s="6">
        <v>178</v>
      </c>
      <c r="I251" s="6" t="e">
        <f>#REF!</f>
        <v>#REF!</v>
      </c>
      <c r="J251" s="7" t="e">
        <f>#REF!</f>
        <v>#REF!</v>
      </c>
      <c r="K251" s="3" t="e">
        <f>#REF!</f>
        <v>#REF!</v>
      </c>
      <c r="L251" s="3" t="e">
        <f>#REF!</f>
        <v>#REF!</v>
      </c>
      <c r="M251" s="3" t="e">
        <f>#REF!</f>
        <v>#REF!</v>
      </c>
    </row>
    <row r="252" spans="2:13" x14ac:dyDescent="0.3">
      <c r="B252" s="6">
        <v>179</v>
      </c>
      <c r="C252" s="6" t="e">
        <f>#REF!</f>
        <v>#REF!</v>
      </c>
      <c r="D252" s="7" t="e">
        <f>#REF!</f>
        <v>#REF!</v>
      </c>
      <c r="E252" s="3" t="e">
        <f>#REF!</f>
        <v>#REF!</v>
      </c>
      <c r="F252" s="3" t="e">
        <f>#REF!</f>
        <v>#REF!</v>
      </c>
      <c r="G252" s="3" t="e">
        <f>#REF!</f>
        <v>#REF!</v>
      </c>
      <c r="H252" s="6">
        <v>179</v>
      </c>
      <c r="I252" s="6" t="e">
        <f>#REF!</f>
        <v>#REF!</v>
      </c>
      <c r="J252" s="7" t="e">
        <f>#REF!</f>
        <v>#REF!</v>
      </c>
      <c r="K252" s="3" t="e">
        <f>#REF!</f>
        <v>#REF!</v>
      </c>
      <c r="L252" s="3" t="e">
        <f>#REF!</f>
        <v>#REF!</v>
      </c>
      <c r="M252" s="3" t="e">
        <f>#REF!</f>
        <v>#REF!</v>
      </c>
    </row>
    <row r="253" spans="2:13" x14ac:dyDescent="0.3">
      <c r="B253" s="6">
        <v>180</v>
      </c>
      <c r="C253" s="6" t="e">
        <f>#REF!</f>
        <v>#REF!</v>
      </c>
      <c r="D253" s="7" t="e">
        <f>#REF!</f>
        <v>#REF!</v>
      </c>
      <c r="E253" s="3" t="e">
        <f>#REF!</f>
        <v>#REF!</v>
      </c>
      <c r="F253" s="3" t="e">
        <f>#REF!</f>
        <v>#REF!</v>
      </c>
      <c r="G253" s="3" t="e">
        <f>#REF!</f>
        <v>#REF!</v>
      </c>
      <c r="H253" s="6">
        <v>180</v>
      </c>
      <c r="I253" s="6" t="e">
        <f>#REF!</f>
        <v>#REF!</v>
      </c>
      <c r="J253" s="7" t="e">
        <f>#REF!</f>
        <v>#REF!</v>
      </c>
      <c r="K253" s="3" t="e">
        <f>#REF!</f>
        <v>#REF!</v>
      </c>
      <c r="L253" s="3" t="e">
        <f>#REF!</f>
        <v>#REF!</v>
      </c>
      <c r="M253" s="3" t="e">
        <f>#REF!</f>
        <v>#REF!</v>
      </c>
    </row>
    <row r="254" spans="2:13" x14ac:dyDescent="0.3">
      <c r="B254" s="6">
        <v>181</v>
      </c>
      <c r="C254" s="6" t="e">
        <f>#REF!</f>
        <v>#REF!</v>
      </c>
      <c r="D254" s="7" t="e">
        <f>#REF!</f>
        <v>#REF!</v>
      </c>
      <c r="E254" s="3" t="e">
        <f>#REF!</f>
        <v>#REF!</v>
      </c>
      <c r="F254" s="3" t="e">
        <f>#REF!</f>
        <v>#REF!</v>
      </c>
      <c r="G254" s="3" t="e">
        <f>#REF!</f>
        <v>#REF!</v>
      </c>
      <c r="H254" s="6">
        <v>181</v>
      </c>
      <c r="I254" s="6" t="e">
        <f>#REF!</f>
        <v>#REF!</v>
      </c>
      <c r="J254" s="7" t="e">
        <f>#REF!</f>
        <v>#REF!</v>
      </c>
      <c r="K254" s="3" t="e">
        <f>#REF!</f>
        <v>#REF!</v>
      </c>
      <c r="L254" s="3" t="e">
        <f>#REF!</f>
        <v>#REF!</v>
      </c>
      <c r="M254" s="3" t="e">
        <f>#REF!</f>
        <v>#REF!</v>
      </c>
    </row>
    <row r="255" spans="2:13" x14ac:dyDescent="0.3">
      <c r="B255" s="6">
        <v>182</v>
      </c>
      <c r="C255" s="6" t="e">
        <f>#REF!</f>
        <v>#REF!</v>
      </c>
      <c r="D255" s="7" t="e">
        <f>#REF!</f>
        <v>#REF!</v>
      </c>
      <c r="E255" s="3" t="e">
        <f>#REF!</f>
        <v>#REF!</v>
      </c>
      <c r="F255" s="3" t="e">
        <f>#REF!</f>
        <v>#REF!</v>
      </c>
      <c r="G255" s="3" t="e">
        <f>#REF!</f>
        <v>#REF!</v>
      </c>
      <c r="H255" s="6">
        <v>182</v>
      </c>
      <c r="I255" s="6" t="e">
        <f>#REF!</f>
        <v>#REF!</v>
      </c>
      <c r="J255" s="7" t="e">
        <f>#REF!</f>
        <v>#REF!</v>
      </c>
      <c r="K255" s="3" t="e">
        <f>#REF!</f>
        <v>#REF!</v>
      </c>
      <c r="L255" s="3" t="e">
        <f>#REF!</f>
        <v>#REF!</v>
      </c>
      <c r="M255" s="3" t="e">
        <f>#REF!</f>
        <v>#REF!</v>
      </c>
    </row>
    <row r="256" spans="2:13" x14ac:dyDescent="0.3">
      <c r="B256" s="6">
        <v>183</v>
      </c>
      <c r="C256" s="6" t="e">
        <f>#REF!</f>
        <v>#REF!</v>
      </c>
      <c r="D256" s="7" t="e">
        <f>#REF!</f>
        <v>#REF!</v>
      </c>
      <c r="E256" s="3" t="e">
        <f>#REF!</f>
        <v>#REF!</v>
      </c>
      <c r="F256" s="3" t="e">
        <f>#REF!</f>
        <v>#REF!</v>
      </c>
      <c r="G256" s="3" t="e">
        <f>#REF!</f>
        <v>#REF!</v>
      </c>
      <c r="H256" s="6">
        <v>183</v>
      </c>
      <c r="I256" s="6" t="e">
        <f>#REF!</f>
        <v>#REF!</v>
      </c>
      <c r="J256" s="7" t="e">
        <f>#REF!</f>
        <v>#REF!</v>
      </c>
      <c r="K256" s="3" t="e">
        <f>#REF!</f>
        <v>#REF!</v>
      </c>
      <c r="L256" s="3" t="e">
        <f>#REF!</f>
        <v>#REF!</v>
      </c>
      <c r="M256" s="3" t="e">
        <f>#REF!</f>
        <v>#REF!</v>
      </c>
    </row>
    <row r="257" spans="2:13" x14ac:dyDescent="0.3">
      <c r="B257" s="6">
        <v>184</v>
      </c>
      <c r="C257" s="6" t="e">
        <f>#REF!</f>
        <v>#REF!</v>
      </c>
      <c r="D257" s="7" t="e">
        <f>#REF!</f>
        <v>#REF!</v>
      </c>
      <c r="E257" s="3" t="e">
        <f>#REF!</f>
        <v>#REF!</v>
      </c>
      <c r="F257" s="3" t="e">
        <f>#REF!</f>
        <v>#REF!</v>
      </c>
      <c r="G257" s="3" t="e">
        <f>#REF!</f>
        <v>#REF!</v>
      </c>
      <c r="H257" s="6">
        <v>184</v>
      </c>
      <c r="I257" s="6" t="e">
        <f>#REF!</f>
        <v>#REF!</v>
      </c>
      <c r="J257" s="7" t="e">
        <f>#REF!</f>
        <v>#REF!</v>
      </c>
      <c r="K257" s="3" t="e">
        <f>#REF!</f>
        <v>#REF!</v>
      </c>
      <c r="L257" s="3" t="e">
        <f>#REF!</f>
        <v>#REF!</v>
      </c>
      <c r="M257" s="3" t="e">
        <f>#REF!</f>
        <v>#REF!</v>
      </c>
    </row>
    <row r="258" spans="2:13" x14ac:dyDescent="0.3">
      <c r="B258" s="6">
        <v>185</v>
      </c>
      <c r="C258" s="6" t="e">
        <f>#REF!</f>
        <v>#REF!</v>
      </c>
      <c r="D258" s="7" t="e">
        <f>#REF!</f>
        <v>#REF!</v>
      </c>
      <c r="E258" s="3" t="e">
        <f>#REF!</f>
        <v>#REF!</v>
      </c>
      <c r="F258" s="3" t="e">
        <f>#REF!</f>
        <v>#REF!</v>
      </c>
      <c r="G258" s="3" t="e">
        <f>#REF!</f>
        <v>#REF!</v>
      </c>
      <c r="H258" s="6">
        <v>185</v>
      </c>
      <c r="I258" s="6" t="e">
        <f>#REF!</f>
        <v>#REF!</v>
      </c>
      <c r="J258" s="7" t="e">
        <f>#REF!</f>
        <v>#REF!</v>
      </c>
      <c r="K258" s="3" t="e">
        <f>#REF!</f>
        <v>#REF!</v>
      </c>
      <c r="L258" s="3" t="e">
        <f>#REF!</f>
        <v>#REF!</v>
      </c>
      <c r="M258" s="3" t="e">
        <f>#REF!</f>
        <v>#REF!</v>
      </c>
    </row>
    <row r="259" spans="2:13" x14ac:dyDescent="0.3">
      <c r="B259" s="6">
        <v>186</v>
      </c>
      <c r="C259" s="6" t="e">
        <f>#REF!</f>
        <v>#REF!</v>
      </c>
      <c r="D259" s="7" t="e">
        <f>#REF!</f>
        <v>#REF!</v>
      </c>
      <c r="E259" s="3" t="e">
        <f>#REF!</f>
        <v>#REF!</v>
      </c>
      <c r="F259" s="3" t="e">
        <f>#REF!</f>
        <v>#REF!</v>
      </c>
      <c r="G259" s="3" t="e">
        <f>#REF!</f>
        <v>#REF!</v>
      </c>
      <c r="H259" s="6">
        <v>186</v>
      </c>
      <c r="I259" s="6" t="e">
        <f>#REF!</f>
        <v>#REF!</v>
      </c>
      <c r="J259" s="7" t="e">
        <f>#REF!</f>
        <v>#REF!</v>
      </c>
      <c r="K259" s="3" t="e">
        <f>#REF!</f>
        <v>#REF!</v>
      </c>
      <c r="L259" s="3" t="e">
        <f>#REF!</f>
        <v>#REF!</v>
      </c>
      <c r="M259" s="3" t="e">
        <f>#REF!</f>
        <v>#REF!</v>
      </c>
    </row>
    <row r="260" spans="2:13" x14ac:dyDescent="0.3">
      <c r="B260" s="6">
        <v>187</v>
      </c>
      <c r="C260" s="6" t="e">
        <f>#REF!</f>
        <v>#REF!</v>
      </c>
      <c r="D260" s="7" t="e">
        <f>#REF!</f>
        <v>#REF!</v>
      </c>
      <c r="E260" s="3" t="e">
        <f>#REF!</f>
        <v>#REF!</v>
      </c>
      <c r="F260" s="3" t="e">
        <f>#REF!</f>
        <v>#REF!</v>
      </c>
      <c r="G260" s="3" t="e">
        <f>#REF!</f>
        <v>#REF!</v>
      </c>
      <c r="H260" s="6">
        <v>187</v>
      </c>
      <c r="I260" s="6" t="e">
        <f>#REF!</f>
        <v>#REF!</v>
      </c>
      <c r="J260" s="7" t="e">
        <f>#REF!</f>
        <v>#REF!</v>
      </c>
      <c r="K260" s="3" t="e">
        <f>#REF!</f>
        <v>#REF!</v>
      </c>
      <c r="L260" s="3" t="e">
        <f>#REF!</f>
        <v>#REF!</v>
      </c>
      <c r="M260" s="3" t="e">
        <f>#REF!</f>
        <v>#REF!</v>
      </c>
    </row>
    <row r="261" spans="2:13" x14ac:dyDescent="0.3">
      <c r="B261" s="6">
        <v>188</v>
      </c>
      <c r="C261" s="6" t="e">
        <f>#REF!</f>
        <v>#REF!</v>
      </c>
      <c r="D261" s="7" t="e">
        <f>#REF!</f>
        <v>#REF!</v>
      </c>
      <c r="E261" s="3" t="e">
        <f>#REF!</f>
        <v>#REF!</v>
      </c>
      <c r="F261" s="3" t="e">
        <f>#REF!</f>
        <v>#REF!</v>
      </c>
      <c r="G261" s="3" t="e">
        <f>#REF!</f>
        <v>#REF!</v>
      </c>
      <c r="H261" s="6">
        <v>188</v>
      </c>
      <c r="I261" s="6" t="e">
        <f>#REF!</f>
        <v>#REF!</v>
      </c>
      <c r="J261" s="7" t="e">
        <f>#REF!</f>
        <v>#REF!</v>
      </c>
      <c r="K261" s="3" t="e">
        <f>#REF!</f>
        <v>#REF!</v>
      </c>
      <c r="L261" s="3" t="e">
        <f>#REF!</f>
        <v>#REF!</v>
      </c>
      <c r="M261" s="3" t="e">
        <f>#REF!</f>
        <v>#REF!</v>
      </c>
    </row>
    <row r="262" spans="2:13" x14ac:dyDescent="0.3">
      <c r="B262" s="6">
        <v>189</v>
      </c>
      <c r="C262" s="6" t="e">
        <f>#REF!</f>
        <v>#REF!</v>
      </c>
      <c r="D262" s="7" t="e">
        <f>#REF!</f>
        <v>#REF!</v>
      </c>
      <c r="E262" s="3" t="e">
        <f>#REF!</f>
        <v>#REF!</v>
      </c>
      <c r="F262" s="3" t="e">
        <f>#REF!</f>
        <v>#REF!</v>
      </c>
      <c r="G262" s="3" t="e">
        <f>#REF!</f>
        <v>#REF!</v>
      </c>
      <c r="H262" s="6">
        <v>189</v>
      </c>
      <c r="I262" s="6" t="e">
        <f>#REF!</f>
        <v>#REF!</v>
      </c>
      <c r="J262" s="7" t="e">
        <f>#REF!</f>
        <v>#REF!</v>
      </c>
      <c r="K262" s="3" t="e">
        <f>#REF!</f>
        <v>#REF!</v>
      </c>
      <c r="L262" s="3" t="e">
        <f>#REF!</f>
        <v>#REF!</v>
      </c>
      <c r="M262" s="3" t="e">
        <f>#REF!</f>
        <v>#REF!</v>
      </c>
    </row>
    <row r="263" spans="2:13" x14ac:dyDescent="0.3">
      <c r="B263" s="6">
        <v>190</v>
      </c>
      <c r="C263" s="6" t="e">
        <f>#REF!</f>
        <v>#REF!</v>
      </c>
      <c r="D263" s="7" t="e">
        <f>#REF!</f>
        <v>#REF!</v>
      </c>
      <c r="E263" s="3" t="e">
        <f>#REF!</f>
        <v>#REF!</v>
      </c>
      <c r="F263" s="3" t="e">
        <f>#REF!</f>
        <v>#REF!</v>
      </c>
      <c r="G263" s="3" t="e">
        <f>#REF!</f>
        <v>#REF!</v>
      </c>
      <c r="H263" s="6">
        <v>190</v>
      </c>
      <c r="I263" s="6" t="e">
        <f>#REF!</f>
        <v>#REF!</v>
      </c>
      <c r="J263" s="7" t="e">
        <f>#REF!</f>
        <v>#REF!</v>
      </c>
      <c r="K263" s="3" t="e">
        <f>#REF!</f>
        <v>#REF!</v>
      </c>
      <c r="L263" s="3" t="e">
        <f>#REF!</f>
        <v>#REF!</v>
      </c>
      <c r="M263" s="3" t="e">
        <f>#REF!</f>
        <v>#REF!</v>
      </c>
    </row>
    <row r="264" spans="2:13" x14ac:dyDescent="0.3">
      <c r="B264" s="6">
        <v>191</v>
      </c>
      <c r="C264" s="6" t="e">
        <f>#REF!</f>
        <v>#REF!</v>
      </c>
      <c r="D264" s="7" t="e">
        <f>#REF!</f>
        <v>#REF!</v>
      </c>
      <c r="E264" s="3" t="e">
        <f>#REF!</f>
        <v>#REF!</v>
      </c>
      <c r="F264" s="3" t="e">
        <f>#REF!</f>
        <v>#REF!</v>
      </c>
      <c r="G264" s="3" t="e">
        <f>#REF!</f>
        <v>#REF!</v>
      </c>
      <c r="H264" s="6">
        <v>191</v>
      </c>
      <c r="I264" s="6" t="e">
        <f>#REF!</f>
        <v>#REF!</v>
      </c>
      <c r="J264" s="7" t="e">
        <f>#REF!</f>
        <v>#REF!</v>
      </c>
      <c r="K264" s="3" t="e">
        <f>#REF!</f>
        <v>#REF!</v>
      </c>
      <c r="L264" s="3" t="e">
        <f>#REF!</f>
        <v>#REF!</v>
      </c>
      <c r="M264" s="3" t="e">
        <f>#REF!</f>
        <v>#REF!</v>
      </c>
    </row>
    <row r="265" spans="2:13" x14ac:dyDescent="0.3">
      <c r="B265" s="6">
        <v>192</v>
      </c>
      <c r="C265" s="6" t="e">
        <f>#REF!</f>
        <v>#REF!</v>
      </c>
      <c r="D265" s="7" t="e">
        <f>#REF!</f>
        <v>#REF!</v>
      </c>
      <c r="E265" s="3" t="e">
        <f>#REF!</f>
        <v>#REF!</v>
      </c>
      <c r="F265" s="3" t="e">
        <f>#REF!</f>
        <v>#REF!</v>
      </c>
      <c r="G265" s="3" t="e">
        <f>#REF!</f>
        <v>#REF!</v>
      </c>
      <c r="H265" s="6">
        <v>192</v>
      </c>
      <c r="I265" s="6" t="e">
        <f>#REF!</f>
        <v>#REF!</v>
      </c>
      <c r="J265" s="7" t="e">
        <f>#REF!</f>
        <v>#REF!</v>
      </c>
      <c r="K265" s="3" t="e">
        <f>#REF!</f>
        <v>#REF!</v>
      </c>
      <c r="L265" s="3" t="e">
        <f>#REF!</f>
        <v>#REF!</v>
      </c>
      <c r="M265" s="3" t="e">
        <f>#REF!</f>
        <v>#REF!</v>
      </c>
    </row>
    <row r="266" spans="2:13" x14ac:dyDescent="0.3">
      <c r="B266" s="6">
        <v>193</v>
      </c>
      <c r="C266" s="6" t="e">
        <f>#REF!</f>
        <v>#REF!</v>
      </c>
      <c r="D266" s="7" t="e">
        <f>#REF!</f>
        <v>#REF!</v>
      </c>
      <c r="E266" s="3" t="e">
        <f>#REF!</f>
        <v>#REF!</v>
      </c>
      <c r="F266" s="3" t="e">
        <f>#REF!</f>
        <v>#REF!</v>
      </c>
      <c r="G266" s="3" t="e">
        <f>#REF!</f>
        <v>#REF!</v>
      </c>
      <c r="H266" s="6">
        <v>193</v>
      </c>
      <c r="I266" s="6" t="e">
        <f>#REF!</f>
        <v>#REF!</v>
      </c>
      <c r="J266" s="7" t="e">
        <f>#REF!</f>
        <v>#REF!</v>
      </c>
      <c r="K266" s="3" t="e">
        <f>#REF!</f>
        <v>#REF!</v>
      </c>
      <c r="L266" s="3" t="e">
        <f>#REF!</f>
        <v>#REF!</v>
      </c>
      <c r="M266" s="3" t="e">
        <f>#REF!</f>
        <v>#REF!</v>
      </c>
    </row>
    <row r="267" spans="2:13" x14ac:dyDescent="0.3">
      <c r="B267" s="6">
        <v>194</v>
      </c>
      <c r="C267" s="6" t="e">
        <f>#REF!</f>
        <v>#REF!</v>
      </c>
      <c r="D267" s="7" t="e">
        <f>#REF!</f>
        <v>#REF!</v>
      </c>
      <c r="E267" s="3" t="e">
        <f>#REF!</f>
        <v>#REF!</v>
      </c>
      <c r="F267" s="3" t="e">
        <f>#REF!</f>
        <v>#REF!</v>
      </c>
      <c r="G267" s="3" t="e">
        <f>#REF!</f>
        <v>#REF!</v>
      </c>
      <c r="H267" s="6">
        <v>194</v>
      </c>
      <c r="I267" s="6" t="e">
        <f>#REF!</f>
        <v>#REF!</v>
      </c>
      <c r="J267" s="7" t="e">
        <f>#REF!</f>
        <v>#REF!</v>
      </c>
      <c r="K267" s="3" t="e">
        <f>#REF!</f>
        <v>#REF!</v>
      </c>
      <c r="L267" s="3" t="e">
        <f>#REF!</f>
        <v>#REF!</v>
      </c>
      <c r="M267" s="3" t="e">
        <f>#REF!</f>
        <v>#REF!</v>
      </c>
    </row>
    <row r="268" spans="2:13" x14ac:dyDescent="0.3">
      <c r="B268" s="6">
        <v>195</v>
      </c>
      <c r="C268" s="6" t="e">
        <f>#REF!</f>
        <v>#REF!</v>
      </c>
      <c r="D268" s="7" t="e">
        <f>#REF!</f>
        <v>#REF!</v>
      </c>
      <c r="E268" s="3" t="e">
        <f>#REF!</f>
        <v>#REF!</v>
      </c>
      <c r="F268" s="3" t="e">
        <f>#REF!</f>
        <v>#REF!</v>
      </c>
      <c r="G268" s="3" t="e">
        <f>#REF!</f>
        <v>#REF!</v>
      </c>
      <c r="H268" s="6">
        <v>195</v>
      </c>
      <c r="I268" s="6" t="e">
        <f>#REF!</f>
        <v>#REF!</v>
      </c>
      <c r="J268" s="7" t="e">
        <f>#REF!</f>
        <v>#REF!</v>
      </c>
      <c r="K268" s="3" t="e">
        <f>#REF!</f>
        <v>#REF!</v>
      </c>
      <c r="L268" s="3" t="e">
        <f>#REF!</f>
        <v>#REF!</v>
      </c>
      <c r="M268" s="3" t="e">
        <f>#REF!</f>
        <v>#REF!</v>
      </c>
    </row>
    <row r="269" spans="2:13" x14ac:dyDescent="0.3">
      <c r="B269" s="6">
        <v>196</v>
      </c>
      <c r="C269" s="6" t="e">
        <f>#REF!</f>
        <v>#REF!</v>
      </c>
      <c r="D269" s="7" t="e">
        <f>#REF!</f>
        <v>#REF!</v>
      </c>
      <c r="E269" s="3" t="e">
        <f>#REF!</f>
        <v>#REF!</v>
      </c>
      <c r="F269" s="3" t="e">
        <f>#REF!</f>
        <v>#REF!</v>
      </c>
      <c r="G269" s="3" t="e">
        <f>#REF!</f>
        <v>#REF!</v>
      </c>
      <c r="H269" s="6">
        <v>196</v>
      </c>
      <c r="I269" s="6" t="e">
        <f>#REF!</f>
        <v>#REF!</v>
      </c>
      <c r="J269" s="7" t="e">
        <f>#REF!</f>
        <v>#REF!</v>
      </c>
      <c r="K269" s="3" t="e">
        <f>#REF!</f>
        <v>#REF!</v>
      </c>
      <c r="L269" s="3" t="e">
        <f>#REF!</f>
        <v>#REF!</v>
      </c>
      <c r="M269" s="3" t="e">
        <f>#REF!</f>
        <v>#REF!</v>
      </c>
    </row>
    <row r="270" spans="2:13" x14ac:dyDescent="0.3">
      <c r="B270" s="6">
        <v>197</v>
      </c>
      <c r="C270" s="6" t="e">
        <f>#REF!</f>
        <v>#REF!</v>
      </c>
      <c r="D270" s="7" t="e">
        <f>#REF!</f>
        <v>#REF!</v>
      </c>
      <c r="E270" s="3" t="e">
        <f>#REF!</f>
        <v>#REF!</v>
      </c>
      <c r="F270" s="3" t="e">
        <f>#REF!</f>
        <v>#REF!</v>
      </c>
      <c r="G270" s="3" t="e">
        <f>#REF!</f>
        <v>#REF!</v>
      </c>
      <c r="H270" s="6">
        <v>197</v>
      </c>
      <c r="I270" s="6" t="e">
        <f>#REF!</f>
        <v>#REF!</v>
      </c>
      <c r="J270" s="7" t="e">
        <f>#REF!</f>
        <v>#REF!</v>
      </c>
      <c r="K270" s="3" t="e">
        <f>#REF!</f>
        <v>#REF!</v>
      </c>
      <c r="L270" s="3" t="e">
        <f>#REF!</f>
        <v>#REF!</v>
      </c>
      <c r="M270" s="3" t="e">
        <f>#REF!</f>
        <v>#REF!</v>
      </c>
    </row>
    <row r="271" spans="2:13" x14ac:dyDescent="0.3">
      <c r="B271" s="6">
        <v>198</v>
      </c>
      <c r="C271" s="6" t="e">
        <f>#REF!</f>
        <v>#REF!</v>
      </c>
      <c r="D271" s="7" t="e">
        <f>#REF!</f>
        <v>#REF!</v>
      </c>
      <c r="E271" s="3" t="e">
        <f>#REF!</f>
        <v>#REF!</v>
      </c>
      <c r="F271" s="3" t="e">
        <f>#REF!</f>
        <v>#REF!</v>
      </c>
      <c r="G271" s="3" t="e">
        <f>#REF!</f>
        <v>#REF!</v>
      </c>
      <c r="H271" s="6">
        <v>198</v>
      </c>
      <c r="I271" s="6" t="e">
        <f>#REF!</f>
        <v>#REF!</v>
      </c>
      <c r="J271" s="7" t="e">
        <f>#REF!</f>
        <v>#REF!</v>
      </c>
      <c r="K271" s="3" t="e">
        <f>#REF!</f>
        <v>#REF!</v>
      </c>
      <c r="L271" s="3" t="e">
        <f>#REF!</f>
        <v>#REF!</v>
      </c>
      <c r="M271" s="3" t="e">
        <f>#REF!</f>
        <v>#REF!</v>
      </c>
    </row>
    <row r="272" spans="2:13" x14ac:dyDescent="0.3">
      <c r="B272" s="6">
        <v>199</v>
      </c>
      <c r="C272" s="6" t="e">
        <f>#REF!</f>
        <v>#REF!</v>
      </c>
      <c r="D272" s="7" t="e">
        <f>#REF!</f>
        <v>#REF!</v>
      </c>
      <c r="E272" s="3" t="e">
        <f>#REF!</f>
        <v>#REF!</v>
      </c>
      <c r="F272" s="3" t="e">
        <f>#REF!</f>
        <v>#REF!</v>
      </c>
      <c r="G272" s="3" t="e">
        <f>#REF!</f>
        <v>#REF!</v>
      </c>
      <c r="H272" s="6">
        <v>199</v>
      </c>
      <c r="I272" s="6" t="e">
        <f>#REF!</f>
        <v>#REF!</v>
      </c>
      <c r="J272" s="7" t="e">
        <f>#REF!</f>
        <v>#REF!</v>
      </c>
      <c r="K272" s="3" t="e">
        <f>#REF!</f>
        <v>#REF!</v>
      </c>
      <c r="L272" s="3" t="e">
        <f>#REF!</f>
        <v>#REF!</v>
      </c>
      <c r="M272" s="3" t="e">
        <f>#REF!</f>
        <v>#REF!</v>
      </c>
    </row>
    <row r="273" spans="2:13" x14ac:dyDescent="0.3">
      <c r="B273" s="6">
        <v>200</v>
      </c>
      <c r="C273" s="6" t="e">
        <f>#REF!</f>
        <v>#REF!</v>
      </c>
      <c r="D273" s="7" t="e">
        <f>#REF!</f>
        <v>#REF!</v>
      </c>
      <c r="E273" s="3" t="e">
        <f>#REF!</f>
        <v>#REF!</v>
      </c>
      <c r="F273" s="3" t="e">
        <f>#REF!</f>
        <v>#REF!</v>
      </c>
      <c r="G273" s="3" t="e">
        <f>#REF!</f>
        <v>#REF!</v>
      </c>
      <c r="H273" s="6">
        <v>200</v>
      </c>
      <c r="I273" s="6" t="e">
        <f>#REF!</f>
        <v>#REF!</v>
      </c>
      <c r="J273" s="7" t="e">
        <f>#REF!</f>
        <v>#REF!</v>
      </c>
      <c r="K273" s="3" t="e">
        <f>#REF!</f>
        <v>#REF!</v>
      </c>
      <c r="L273" s="3" t="e">
        <f>#REF!</f>
        <v>#REF!</v>
      </c>
      <c r="M273" s="3" t="e">
        <f>#REF!</f>
        <v>#REF!</v>
      </c>
    </row>
  </sheetData>
  <sheetProtection algorithmName="SHA-512" hashValue="SPhgVGwSM48UerGMl7bjtRfmyK88lFPg/CBrf5BtrtMxE20/GlBNM2djeops/j3gZKltwfUtBvu133Ta4IxKFQ==" saltValue="1amYJSI3GoebeSVy99KsRw==" spinCount="100000" sheet="1" objects="1" scenarios="1" formatCells="0" formatColumns="0" formatRows="0" insertColumns="0" insertRows="0" insertHyperlinks="0" deleteColumns="0" deleteRows="0" sort="0" autoFilter="0" pivotTables="0"/>
  <mergeCells count="6">
    <mergeCell ref="B1:F1"/>
    <mergeCell ref="B19:F19"/>
    <mergeCell ref="H19:L19"/>
    <mergeCell ref="D17:F17"/>
    <mergeCell ref="B72:D72"/>
    <mergeCell ref="H72:J72"/>
  </mergeCells>
  <printOptions horizontalCentered="1"/>
  <pageMargins left="0.45" right="0.45" top="2" bottom="0.5" header="0.3" footer="0.3"/>
  <pageSetup paperSize="9" scale="90" orientation="portrait" r:id="rId1"/>
  <headerFooter>
    <oddHeader>&amp;C&amp;"B Titr,Bold"&amp;14کاربرگ اطلاعات ثبتی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1-اطلاعات ثبتی</vt:lpstr>
      <vt:lpstr>2-اطلاعات هیات موسس-مدیره-سهمدا</vt:lpstr>
      <vt:lpstr>اطلاعات پرسنل-3</vt:lpstr>
      <vt:lpstr>4-اطلاعات جایزه و گواهینامه</vt:lpstr>
      <vt:lpstr>اطلاعات صادرات محصول-5</vt:lpstr>
      <vt:lpstr>10- تجزیه و تحلیل</vt:lpstr>
      <vt:lpstr>'10- تجزیه و تحلیل'!Print_Area</vt:lpstr>
      <vt:lpstr>'2-اطلاعات هیات موسس-مدیره-سهمدا'!Print_Area</vt:lpstr>
      <vt:lpstr>'اطلاعات پرسنل-3'!Print_Area</vt:lpstr>
    </vt:vector>
  </TitlesOfParts>
  <Company>Office07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a.saber</dc:creator>
  <cp:lastModifiedBy>pc</cp:lastModifiedBy>
  <cp:lastPrinted>2021-06-17T08:03:21Z</cp:lastPrinted>
  <dcterms:created xsi:type="dcterms:W3CDTF">2014-05-12T09:54:58Z</dcterms:created>
  <dcterms:modified xsi:type="dcterms:W3CDTF">2021-06-19T04:43:45Z</dcterms:modified>
</cp:coreProperties>
</file>